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1. Projects\07. 어린이 통학로 고령자 인지건강GL\14. 가이드라인 EXCEL\"/>
    </mc:Choice>
  </mc:AlternateContent>
  <bookViews>
    <workbookView xWindow="0" yWindow="0" windowWidth="28800" windowHeight="14445"/>
  </bookViews>
  <sheets>
    <sheet name="&lt;체크리스트 활용법&gt;" sheetId="1" r:id="rId1"/>
    <sheet name="①의료활동 공간형 체크리스트" sheetId="2" r:id="rId2"/>
    <sheet name="②여가문화 공간형 체크리스트" sheetId="3" r:id="rId3"/>
    <sheet name="③주거공용 공간형 체크리스트" sheetId="4" r:id="rId4"/>
  </sheets>
  <definedNames>
    <definedName name="_xlnm.Print_Area" localSheetId="0">'&lt;체크리스트 활용법&gt;'!$A$1:$F$69</definedName>
    <definedName name="_xlnm.Print_Area" localSheetId="1">'①의료활동 공간형 체크리스트'!$A$1:$H$71</definedName>
    <definedName name="_xlnm.Print_Area" localSheetId="2">'②여가문화 공간형 체크리스트'!$A$1:$H$75</definedName>
    <definedName name="_xlnm.Print_Area" localSheetId="3">'③주거공용 공간형 체크리스트'!$A$1:$H$67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4" l="1"/>
  <c r="G4" i="4"/>
  <c r="E4" i="3"/>
  <c r="G4" i="3"/>
  <c r="G4" i="2"/>
  <c r="E4" i="2"/>
</calcChain>
</file>

<file path=xl/sharedStrings.xml><?xml version="1.0" encoding="utf-8"?>
<sst xmlns="http://schemas.openxmlformats.org/spreadsheetml/2006/main" count="482" uniqueCount="139">
  <si>
    <t>고령자 인지건강 디자인 가이드라인 체크리스트</t>
    <phoneticPr fontId="1" type="noConversion"/>
  </si>
  <si>
    <t>항목</t>
    <phoneticPr fontId="1" type="noConversion"/>
  </si>
  <si>
    <t>적용여부</t>
    <phoneticPr fontId="1" type="noConversion"/>
  </si>
  <si>
    <t>세부 체크리스트</t>
    <phoneticPr fontId="1" type="noConversion"/>
  </si>
  <si>
    <t>공간</t>
    <phoneticPr fontId="1" type="noConversion"/>
  </si>
  <si>
    <t>대기</t>
    <phoneticPr fontId="1" type="noConversion"/>
  </si>
  <si>
    <t>고령자가 혼자 앉거나 일어서기에 편하도록 팔걸이가 있고
푹신한 소재의 대기의자를 설치한다.</t>
    <phoneticPr fontId="1" type="noConversion"/>
  </si>
  <si>
    <t>접수 목적에 따라 다른 색채를 사용하거나 명확한 글씨와
픽토그램으로 접수데스크를 쉽게 파악할 수 있게 한다.</t>
    <phoneticPr fontId="1" type="noConversion"/>
  </si>
  <si>
    <t>경사로 시작지점에 눈에 띄는 색채 주의표시를 한다.</t>
    <phoneticPr fontId="1" type="noConversion"/>
  </si>
  <si>
    <t>홀수·짝수 층에 다른 색상 계획으로 층별을 구분한다.</t>
    <phoneticPr fontId="1" type="noConversion"/>
  </si>
  <si>
    <t>벽과 계단 지면의 색채대비로 계단의 형태를 명확하게 한다.</t>
    <phoneticPr fontId="1" type="noConversion"/>
  </si>
  <si>
    <t>비상구의 위치와 대피동선을 나타내는 대피안내도를 부착한다.</t>
    <phoneticPr fontId="1" type="noConversion"/>
  </si>
  <si>
    <t>고령자가 시설을 쉽게 찾을 수 있는 안내그래픽을 설치한다.</t>
    <phoneticPr fontId="1" type="noConversion"/>
  </si>
  <si>
    <t>복도, 계단, 화장실 변기, 욕실 등에 고령자가 쉽게 닿는 위치에
안전손잡이를 설치한다.</t>
    <phoneticPr fontId="1" type="noConversion"/>
  </si>
  <si>
    <t>엘리베이터의 위치를 파악할 수 있도록 색채·그래픽으로
표시한다.</t>
    <phoneticPr fontId="1" type="noConversion"/>
  </si>
  <si>
    <t>출입문에 시설 정보를 글과 함께 픽토그램·아이콘을 사용하여
쉽게 인지할 수 있도록 한다.</t>
    <phoneticPr fontId="1" type="noConversion"/>
  </si>
  <si>
    <t>이동</t>
    <phoneticPr fontId="1" type="noConversion"/>
  </si>
  <si>
    <t>위생</t>
    <phoneticPr fontId="1" type="noConversion"/>
  </si>
  <si>
    <t>진입</t>
    <phoneticPr fontId="1" type="noConversion"/>
  </si>
  <si>
    <t>보행이 불편한 고령자·장애인·가족 혹은 보호자와 함께 사용
가능한 다목적 화장실을 설치한다.</t>
    <phoneticPr fontId="1" type="noConversion"/>
  </si>
  <si>
    <t>화장실의 위치를 바로 인지할 수 있는 큰 픽토그램을 부착한다</t>
    <phoneticPr fontId="1" type="noConversion"/>
  </si>
  <si>
    <t>로비에 시설의 방향을 명확하게 제시하는 방향사인을 설치한다</t>
    <phoneticPr fontId="1" type="noConversion"/>
  </si>
  <si>
    <t>교통수단으로 접근하는 고령자가 편하게 승·하차를 할 수 있는
공간을 마련한다.</t>
    <phoneticPr fontId="1" type="noConversion"/>
  </si>
  <si>
    <t>원거리에서도 입구를 인지할 수 있도록 색채·재질로 강조한다.</t>
    <phoneticPr fontId="1" type="noConversion"/>
  </si>
  <si>
    <t>주요 시설의 위치와 방향정보를 제공하는 안내사인을 설치한다.</t>
    <phoneticPr fontId="1" type="noConversion"/>
  </si>
  <si>
    <t>보행로와 차도의 경계를 명확하게 구분하고, 보행자 중심의
보행로를 계획한다.</t>
    <phoneticPr fontId="1" type="noConversion"/>
  </si>
  <si>
    <t>주차장과 보행자 동선을 명확하게 분리하고, 보행로를 확보한다.</t>
    <phoneticPr fontId="1" type="noConversion"/>
  </si>
  <si>
    <t>신체적 활동을 증진시키는 운동시설을 설치한다.</t>
    <phoneticPr fontId="1" type="noConversion"/>
  </si>
  <si>
    <t>앉아서 휴식을 취하고 담소를 나눌 수 있는 휴게시설을 설치한다.</t>
    <phoneticPr fontId="1" type="noConversion"/>
  </si>
  <si>
    <t>자연과 계절을 느끼며 걸을 수 있는 산책로를 계획한다.</t>
    <phoneticPr fontId="1" type="noConversion"/>
  </si>
  <si>
    <t>실내에서 할 수 있는 운동, 배움교실, 취미활동 등 다양한
프로그램을 구성한다.</t>
    <phoneticPr fontId="1" type="noConversion"/>
  </si>
  <si>
    <t>텃밭키우기, 걷기운동, 놀이시설 등 다양한 사회적 교류를
이룰 수 있는 실외공간을 조성한다.</t>
    <phoneticPr fontId="1" type="noConversion"/>
  </si>
  <si>
    <t>직관적으로 인지할 수 있는 픽토그램을 활용한다.</t>
    <phoneticPr fontId="1" type="noConversion"/>
  </si>
  <si>
    <t>손에 닿는 물체는 둥글게 마감하고, 광택이 없는 바닥재를
사용한다.</t>
    <phoneticPr fontId="1" type="noConversion"/>
  </si>
  <si>
    <t>전체적으로 따뜻한 느낌의 난색계열을 주로 쓰되, 차분해야
하는 대기실, 진료실은 한색계열을 사용한다.</t>
    <phoneticPr fontId="1" type="noConversion"/>
  </si>
  <si>
    <t>소화기, 비상호출벨의 안전시설을 평소에 인지할 수 있도록
붉은 계열의 색상을 사용한다.</t>
    <phoneticPr fontId="1" type="noConversion"/>
  </si>
  <si>
    <t>쾌적하고 자연적인 재질을 사용하여 따뜻한 느낌을 준다.</t>
    <phoneticPr fontId="1" type="noConversion"/>
  </si>
  <si>
    <t>활동하기에 충분한 조도를 확보하고, 눈부심이 없도록 LED
조명과 간접조명을 적절히 배치한다.</t>
    <phoneticPr fontId="1" type="noConversion"/>
  </si>
  <si>
    <t>편의</t>
    <phoneticPr fontId="1" type="noConversion"/>
  </si>
  <si>
    <t>활동</t>
    <phoneticPr fontId="1" type="noConversion"/>
  </si>
  <si>
    <t>그래픽</t>
    <phoneticPr fontId="1" type="noConversion"/>
  </si>
  <si>
    <t>마감</t>
    <phoneticPr fontId="1" type="noConversion"/>
  </si>
  <si>
    <t>색채</t>
    <phoneticPr fontId="1" type="noConversion"/>
  </si>
  <si>
    <t>안전시설</t>
    <phoneticPr fontId="1" type="noConversion"/>
  </si>
  <si>
    <t>재료</t>
    <phoneticPr fontId="1" type="noConversion"/>
  </si>
  <si>
    <t>조명</t>
    <phoneticPr fontId="1" type="noConversion"/>
  </si>
  <si>
    <t>의료활동 공간형 체크리스트</t>
    <phoneticPr fontId="1" type="noConversion"/>
  </si>
  <si>
    <t>인지기능 향상</t>
    <phoneticPr fontId="1" type="noConversion"/>
  </si>
  <si>
    <t>쉬운 길 찾기</t>
    <phoneticPr fontId="1" type="noConversion"/>
  </si>
  <si>
    <t>시설 입구를 쉽게 인지할 수 있도록 강조한다.</t>
    <phoneticPr fontId="1" type="noConversion"/>
  </si>
  <si>
    <t>각 층에 대한 표시를 명확하게 구분한다.</t>
    <phoneticPr fontId="1" type="noConversion"/>
  </si>
  <si>
    <t>고령자의 눈높이에 맞는 안내사인을 설치한다.</t>
    <phoneticPr fontId="1" type="noConversion"/>
  </si>
  <si>
    <t>층별 색채계획을 엘리베이터 버튼에 적용한다.</t>
    <phoneticPr fontId="1" type="noConversion"/>
  </si>
  <si>
    <t>손잡이에 출입문 색채와 대비되는 색채를 적용한다.</t>
    <phoneticPr fontId="1" type="noConversion"/>
  </si>
  <si>
    <t>내부 주요시설의 특징을 그래픽으로 표현한다.</t>
    <phoneticPr fontId="1" type="noConversion"/>
  </si>
  <si>
    <t>자연환경을 활용하여 감각기관을 활성화하는 쉼터를 제공한다.</t>
    <phoneticPr fontId="1" type="noConversion"/>
  </si>
  <si>
    <t>정서안정을 위해 담소를 나눌 수 있는 공간을 조성한다.</t>
    <phoneticPr fontId="1" type="noConversion"/>
  </si>
  <si>
    <t>친숙한 물건, 추억을 회상하는 사진을 전시하여 기억력을
강화시킨다.</t>
    <phoneticPr fontId="1" type="noConversion"/>
  </si>
  <si>
    <t>단차가 없는 보행로 조성과 보·차 분리를 명확하게 한다.</t>
    <phoneticPr fontId="1" type="noConversion"/>
  </si>
  <si>
    <t>고령자를 배려한 휴게시설물(벤치, 파고라)과 보행시설물
(안전펜스, 볼라드)을 필요한 공간에 설치한다.</t>
    <phoneticPr fontId="1" type="noConversion"/>
  </si>
  <si>
    <t>바닥에 시설 및 보행로를 안내하는 사인을 표시한다.</t>
    <phoneticPr fontId="1" type="noConversion"/>
  </si>
  <si>
    <t>경사로 폭은 1.5m 이상으로 계획한다.</t>
  </si>
  <si>
    <t>경사로 종단기울기는 1/24 이하를 원칙으로 하되, 지형상
곤란한 곳은 1/18 ~ 1/12 이내로 설치한다.</t>
    <phoneticPr fontId="1" type="noConversion"/>
  </si>
  <si>
    <t>계단 및 참의 유효폭은 1.2m 이상으로 한다.</t>
    <phoneticPr fontId="1" type="noConversion"/>
  </si>
  <si>
    <t>안전손잡이의 높이는 바닥면으로부터 800mm~900mm 에
설치한다.</t>
    <phoneticPr fontId="1" type="noConversion"/>
  </si>
  <si>
    <t>보행로에 단차와 보행 장애물을 제거하고 시각적으로 주의를 준다.</t>
    <phoneticPr fontId="1" type="noConversion"/>
  </si>
  <si>
    <t>계단과 경사로에 미끄럼방지 패드를 설치하고, 계단이 연속적
으로 이어질 경우 시·종부 색을 달리하여 설치한다.</t>
    <phoneticPr fontId="1" type="noConversion"/>
  </si>
  <si>
    <t>시설 곳곳에 도움벨 및 비상호출벨을 설치한다</t>
    <phoneticPr fontId="1" type="noConversion"/>
  </si>
  <si>
    <t>비상구의 위치를 쉽게 파악하도록 색상 및 픽토그램으로 강조한다.</t>
    <phoneticPr fontId="1" type="noConversion"/>
  </si>
  <si>
    <t>잔디/지압길/산책로 조성, 벤치/파고라 설치 등 다양한 소통을
할 수 있는 공간을 구성한다.</t>
    <phoneticPr fontId="1" type="noConversion"/>
  </si>
  <si>
    <t>사람들과 다양한 사회적 관계를 형성하고 휴식을 취할 수 있는
개방공간을 조성한다.</t>
    <phoneticPr fontId="1" type="noConversion"/>
  </si>
  <si>
    <t>정서적 안정을 느낄 수 있는 취미·여가활동 공간을 구성한다.</t>
    <phoneticPr fontId="1" type="noConversion"/>
  </si>
  <si>
    <t>고령자 허리높이의 텃밭 및 화단을 조성한다.</t>
    <phoneticPr fontId="1" type="noConversion"/>
  </si>
  <si>
    <t>흙, 나무, 꽃 등 자연적인 환경으로 쾌적한 산책로를 조성한다.</t>
    <phoneticPr fontId="1" type="noConversion"/>
  </si>
  <si>
    <t>운동을 쉽게 따라할 수 있는 운동정보 안내사인을 설치한다.</t>
  </si>
  <si>
    <t>고령자가 지지하고 잡을 수 있는 안전손잡이를 설치한다.</t>
    <phoneticPr fontId="1" type="noConversion"/>
  </si>
  <si>
    <t>운동 중간에 휴식을 취하고 비와 눈을 피할 수 있는 휴게시설을
설치한다.</t>
    <phoneticPr fontId="1" type="noConversion"/>
  </si>
  <si>
    <t>근력 향상과 건강증진을 위한 무리하지 않을 정도의 계단
시설을 의도적으로 설치한다.</t>
    <phoneticPr fontId="1" type="noConversion"/>
  </si>
  <si>
    <t>고령자가 사용하기 쉽고 안전한 운동기구를 설치한다.</t>
    <phoneticPr fontId="1" type="noConversion"/>
  </si>
  <si>
    <t>따뜻하고 친근한 분위기를 조성하여 낯선 시설에 대한 긴장을
완화시킨다.</t>
    <phoneticPr fontId="1" type="noConversion"/>
  </si>
  <si>
    <t>의료시설에 대한 접근성을 높이는 프로그램을 개설한다.</t>
    <phoneticPr fontId="1" type="noConversion"/>
  </si>
  <si>
    <t>신체를 활발하게 움직이고 운동하는 것에 대한 중요성을
알린다.</t>
    <phoneticPr fontId="1" type="noConversion"/>
  </si>
  <si>
    <t>다양한 놀이치료 프로그램을 구성하여 정서적 치유를 높인다.</t>
    <phoneticPr fontId="1" type="noConversion"/>
  </si>
  <si>
    <t>인지하기
쉬운 시설</t>
    <phoneticPr fontId="1" type="noConversion"/>
  </si>
  <si>
    <t>인지감각 자극</t>
    <phoneticPr fontId="1" type="noConversion"/>
  </si>
  <si>
    <t>엘리베이터 및 계단을 나타내는 픽토그램, 색채 등을 이용하여
인지성을 높인다.</t>
    <phoneticPr fontId="1" type="noConversion"/>
  </si>
  <si>
    <t>안전 보행로</t>
    <phoneticPr fontId="1" type="noConversion"/>
  </si>
  <si>
    <t>낙상얘방환경</t>
    <phoneticPr fontId="1" type="noConversion"/>
  </si>
  <si>
    <t>응급상황</t>
    <phoneticPr fontId="1" type="noConversion"/>
  </si>
  <si>
    <t>생활안전 강화</t>
    <phoneticPr fontId="1" type="noConversion"/>
  </si>
  <si>
    <t>사회적 관계 형성</t>
    <phoneticPr fontId="1" type="noConversion"/>
  </si>
  <si>
    <t>여가활동 공간</t>
    <phoneticPr fontId="1" type="noConversion"/>
  </si>
  <si>
    <t>건강강화 공간</t>
    <phoneticPr fontId="1" type="noConversion"/>
  </si>
  <si>
    <t>고령친화 운동시설</t>
    <phoneticPr fontId="1" type="noConversion"/>
  </si>
  <si>
    <t>복지·의료
시설방문</t>
    <phoneticPr fontId="1" type="noConversion"/>
  </si>
  <si>
    <t>건강교육</t>
    <phoneticPr fontId="1" type="noConversion"/>
  </si>
  <si>
    <t>커뮤니티 및 
건강증진</t>
    <phoneticPr fontId="1" type="noConversion"/>
  </si>
  <si>
    <t>지속적인
건강관리</t>
    <phoneticPr fontId="1" type="noConversion"/>
  </si>
  <si>
    <t>디자인
요소</t>
    <phoneticPr fontId="1" type="noConversion"/>
  </si>
  <si>
    <t>평가 결과</t>
    <phoneticPr fontId="1" type="noConversion"/>
  </si>
  <si>
    <t/>
  </si>
  <si>
    <t>여가문화 공간형 체크리스트</t>
    <phoneticPr fontId="1" type="noConversion"/>
  </si>
  <si>
    <t>비상구의 위치와 대피동선을 나타내는 대피안내도를 부착한다.</t>
    <phoneticPr fontId="1" type="noConversion"/>
  </si>
  <si>
    <t>복도의 유효폭은 1.2m 이상으로 하되, 복도의 양옆에 거실이
있는 경우에는 1.5m 이상으로 할 수 있다.</t>
    <phoneticPr fontId="1" type="noConversion"/>
  </si>
  <si>
    <t>안전손잡이의 재질을 잡기 편한 원목재질을 사용한다.</t>
    <phoneticPr fontId="1" type="noConversion"/>
  </si>
  <si>
    <t>이동</t>
    <phoneticPr fontId="1" type="noConversion"/>
  </si>
  <si>
    <t>출입문에 시설 정보를 글과 함께 픽토그램·아이콘을 사용하여
쉽게 인지할 수 있도록 한다.</t>
    <phoneticPr fontId="1" type="noConversion"/>
  </si>
  <si>
    <t>화장실의 위치를 바로 인지할 수 있는 큰 픽토그램을 부착한다</t>
    <phoneticPr fontId="1" type="noConversion"/>
  </si>
  <si>
    <t>욕실·샤워실·탈의실 공간에 보행 보조기구 및 휠체어 이용자도
쉽게 접근할 수 있도록 공간을 충분히 확보한다.</t>
    <phoneticPr fontId="1" type="noConversion"/>
  </si>
  <si>
    <t>로비에 담소와 소통을 나눌 수 있는 교류공간을 조성한다.</t>
    <phoneticPr fontId="1" type="noConversion"/>
  </si>
  <si>
    <t>주차장에서도 보행자가 안전하게 다닐 수 있도록 안전
건널목을 표시한다.</t>
    <phoneticPr fontId="1" type="noConversion"/>
  </si>
  <si>
    <t>커뮤니티</t>
    <phoneticPr fontId="1" type="noConversion"/>
  </si>
  <si>
    <t>커뮤니티를 활성화할 수 있는 친숙한 마루 공간을 계획한다.</t>
    <phoneticPr fontId="1" type="noConversion"/>
  </si>
  <si>
    <t>옥상공간을 활용하여 산책로, 텃밭가꾸기 시설을 구성한다.</t>
    <phoneticPr fontId="1" type="noConversion"/>
  </si>
  <si>
    <t>공동으로 사용하는 주방이나 식사공간과 친목을 나누는
라운지 공간을 계획한다.</t>
    <phoneticPr fontId="1" type="noConversion"/>
  </si>
  <si>
    <t>앉아서 휴식을 취하고 담소를 나눌 수 있는 휴게시설을 설치한다</t>
    <phoneticPr fontId="1" type="noConversion"/>
  </si>
  <si>
    <t>교육과 프로그램의 목적에 따라 가변성있는 공간을 구성한다.</t>
    <phoneticPr fontId="1" type="noConversion"/>
  </si>
  <si>
    <t>고령자에게 적합한 계단오르기, 균형키우기 등의 체력을
키우는 실내 운동기구를 설치한다.</t>
    <phoneticPr fontId="1" type="noConversion"/>
  </si>
  <si>
    <t>손에 닿는 운동기구 부분은 부드러운 재질로 마감한다.</t>
    <phoneticPr fontId="1" type="noConversion"/>
  </si>
  <si>
    <t>대비가 강한 색채를 계획하여 쉽게 인지할 수 있도록 한다.</t>
    <phoneticPr fontId="1" type="noConversion"/>
  </si>
  <si>
    <t>주거공용 공간형 체크리스트</t>
    <phoneticPr fontId="1" type="noConversion"/>
  </si>
  <si>
    <t>계단 벽면에 층수 표시와 건강계단 그래픽을 적용한다.</t>
    <phoneticPr fontId="1" type="noConversion"/>
  </si>
  <si>
    <t>비상구 전체 혹은 일부를 눈에 띄도록 계획한다.</t>
    <phoneticPr fontId="1" type="noConversion"/>
  </si>
  <si>
    <t>복도에 안전손잡이를 연속적으로 설치한다.</t>
    <phoneticPr fontId="1" type="noConversion"/>
  </si>
  <si>
    <t>복도, 계단, 경사로 등에 고령자가 쉽게 닿는 위치에 안전손잡이를
설치한다.</t>
    <phoneticPr fontId="1" type="noConversion"/>
  </si>
  <si>
    <t>실내 안전손잡이의 재질을 잡기 편한 원목재질을 사용한다.</t>
    <phoneticPr fontId="1" type="noConversion"/>
  </si>
  <si>
    <t>세대 현관문의 색채 및 그래픽, 소품/문패 등으로 특화한다.</t>
    <phoneticPr fontId="1" type="noConversion"/>
  </si>
  <si>
    <t>출입구, 엘리베이터, 계단 등 주요 시설의 위치와 방향을 표시
하고, 고령자가 사용하기 편한 게시판을 설치한다.</t>
    <phoneticPr fontId="1" type="noConversion"/>
  </si>
  <si>
    <t>단지 내 교차점, 갈림길에 방향을 가리키는 사인을 설치한다.</t>
    <phoneticPr fontId="1" type="noConversion"/>
  </si>
  <si>
    <t>보도와 차도가 분리된 안전한 보행환경을 조성한다.</t>
    <phoneticPr fontId="1" type="noConversion"/>
  </si>
  <si>
    <t>주동 입구를 쉽게 찾을 수 있도록 색채, 재질, 그래픽 등으로
특화한다.</t>
    <phoneticPr fontId="1" type="noConversion"/>
  </si>
  <si>
    <t>지상 주차장에 보행동선과 겹치지 않도록 보행로를 확보한다.</t>
    <phoneticPr fontId="1" type="noConversion"/>
  </si>
  <si>
    <t>거점공간에 이웃과 소통할 수 있는 다양한 쉼터를 조성한다.</t>
    <phoneticPr fontId="1" type="noConversion"/>
  </si>
  <si>
    <t>분리수거함의 특성을 이해하기 쉽도록 플라스틱, 유리, 종이
등의 아이콘을 활용한다.</t>
    <phoneticPr fontId="1" type="noConversion"/>
  </si>
  <si>
    <t>휴식을 취하고 다양한 교류를 할 수 있는 휴게시설을 설치한다.</t>
    <phoneticPr fontId="1" type="noConversion"/>
  </si>
  <si>
    <t>자연과 계절을 느끼며 걸을 수 있는 실외 산책로를 계획한다.</t>
    <phoneticPr fontId="1" type="noConversion"/>
  </si>
  <si>
    <t>단지 내에서 가볍게 신체적 활동을 할 수 있는 운동시설을
설치한다.</t>
    <phoneticPr fontId="1" type="noConversion"/>
  </si>
  <si>
    <t>직관적을 인지할 수 있는 픽토그램을 활용하여 이용하기 편리
하도록 계획한다.</t>
    <phoneticPr fontId="1" type="noConversion"/>
  </si>
  <si>
    <t>인지거점에 눈에 띄는 색상을 사용하여 고령자가 길을 잃지
않도록 계획한다.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</si>
</sst>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2"/>
      <color rgb="FF0070C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1"/>
      <color theme="1" tint="0.499984740745262"/>
      <name val="맑은 고딕"/>
      <family val="3"/>
      <charset val="129"/>
      <scheme val="minor"/>
    </font>
    <font>
      <b/>
      <sz val="14"/>
      <color theme="4" tint="-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n">
        <color theme="4" tint="-0.249977111117893"/>
      </top>
      <bottom style="medium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3" borderId="7" xfId="0" applyFill="1" applyBorder="1" applyAlignment="1">
      <alignment vertical="center"/>
    </xf>
    <xf numFmtId="0" fontId="0" fillId="4" borderId="0" xfId="0" applyFill="1" applyBorder="1">
      <alignment vertical="center"/>
    </xf>
    <xf numFmtId="0" fontId="0" fillId="4" borderId="0" xfId="0" applyFill="1" applyBorder="1" applyAlignment="1">
      <alignment vertical="center" wrapText="1"/>
    </xf>
    <xf numFmtId="0" fontId="3" fillId="4" borderId="4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5" fillId="4" borderId="2" xfId="0" applyFont="1" applyFill="1" applyBorder="1" applyAlignment="1">
      <alignment horizontal="left" vertical="top"/>
    </xf>
    <xf numFmtId="0" fontId="5" fillId="4" borderId="6" xfId="0" applyFont="1" applyFill="1" applyBorder="1" applyAlignment="1">
      <alignment horizontal="left" vertical="top"/>
    </xf>
    <xf numFmtId="0" fontId="0" fillId="4" borderId="5" xfId="0" applyFill="1" applyBorder="1">
      <alignment vertical="center"/>
    </xf>
    <xf numFmtId="0" fontId="0" fillId="4" borderId="9" xfId="0" applyFill="1" applyBorder="1" applyAlignment="1">
      <alignment vertical="center" wrapText="1"/>
    </xf>
    <xf numFmtId="0" fontId="0" fillId="4" borderId="8" xfId="0" applyFill="1" applyBorder="1">
      <alignment vertical="center"/>
    </xf>
    <xf numFmtId="0" fontId="2" fillId="4" borderId="0" xfId="0" applyFont="1" applyFill="1" applyBorder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Fill="1" applyBorder="1" applyAlignment="1">
      <alignment horizontal="right" vertical="top"/>
    </xf>
    <xf numFmtId="0" fontId="2" fillId="4" borderId="0" xfId="0" applyFont="1" applyFill="1" applyBorder="1">
      <alignment vertical="center"/>
    </xf>
    <xf numFmtId="0" fontId="3" fillId="4" borderId="1" xfId="0" quotePrefix="1" applyFont="1" applyFill="1" applyBorder="1" applyAlignment="1" applyProtection="1">
      <alignment horizontal="center" vertical="center"/>
      <protection locked="0"/>
    </xf>
    <xf numFmtId="0" fontId="3" fillId="4" borderId="6" xfId="0" quotePrefix="1" applyFont="1" applyFill="1" applyBorder="1" applyAlignment="1" applyProtection="1">
      <alignment horizontal="center" vertical="center"/>
      <protection locked="0"/>
    </xf>
    <xf numFmtId="0" fontId="0" fillId="4" borderId="10" xfId="0" applyFill="1" applyBorder="1">
      <alignment vertical="center"/>
    </xf>
    <xf numFmtId="0" fontId="0" fillId="4" borderId="11" xfId="0" applyFill="1" applyBorder="1">
      <alignment vertical="center"/>
    </xf>
    <xf numFmtId="0" fontId="0" fillId="4" borderId="11" xfId="0" applyFill="1" applyBorder="1" applyAlignment="1">
      <alignment vertical="center" wrapText="1"/>
    </xf>
    <xf numFmtId="0" fontId="0" fillId="4" borderId="12" xfId="0" applyFill="1" applyBorder="1">
      <alignment vertical="center"/>
    </xf>
    <xf numFmtId="0" fontId="0" fillId="4" borderId="13" xfId="0" applyFill="1" applyBorder="1">
      <alignment vertical="center"/>
    </xf>
    <xf numFmtId="0" fontId="0" fillId="4" borderId="14" xfId="0" applyFill="1" applyBorder="1">
      <alignment vertical="center"/>
    </xf>
    <xf numFmtId="0" fontId="0" fillId="4" borderId="13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3" fillId="4" borderId="0" xfId="0" applyFont="1" applyFill="1" applyBorder="1" applyAlignment="1">
      <alignment horizontal="left" vertical="center"/>
    </xf>
    <xf numFmtId="0" fontId="0" fillId="4" borderId="15" xfId="0" applyFill="1" applyBorder="1">
      <alignment vertical="center"/>
    </xf>
    <xf numFmtId="0" fontId="0" fillId="4" borderId="16" xfId="0" applyFill="1" applyBorder="1">
      <alignment vertical="center"/>
    </xf>
    <xf numFmtId="0" fontId="0" fillId="4" borderId="16" xfId="0" applyFill="1" applyBorder="1" applyAlignment="1">
      <alignment vertical="center" wrapText="1"/>
    </xf>
    <xf numFmtId="0" fontId="0" fillId="4" borderId="17" xfId="0" applyFill="1" applyBorder="1">
      <alignment vertical="center"/>
    </xf>
    <xf numFmtId="0" fontId="3" fillId="4" borderId="0" xfId="0" applyFont="1" applyFill="1" applyBorder="1">
      <alignment vertical="center"/>
    </xf>
    <xf numFmtId="0" fontId="0" fillId="0" borderId="13" xfId="0" applyBorder="1">
      <alignment vertical="center"/>
    </xf>
    <xf numFmtId="0" fontId="0" fillId="0" borderId="0" xfId="0" applyBorder="1">
      <alignment vertical="center"/>
    </xf>
    <xf numFmtId="0" fontId="0" fillId="0" borderId="14" xfId="0" applyBorder="1">
      <alignment vertical="center"/>
    </xf>
    <xf numFmtId="0" fontId="0" fillId="4" borderId="0" xfId="0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center"/>
    </xf>
    <xf numFmtId="0" fontId="0" fillId="4" borderId="0" xfId="0" applyFill="1" applyBorder="1" applyAlignment="1">
      <alignment horizontal="left" vertical="top"/>
    </xf>
    <xf numFmtId="0" fontId="5" fillId="4" borderId="0" xfId="0" applyFont="1" applyFill="1" applyBorder="1" applyAlignment="1">
      <alignment horizontal="left" vertical="top"/>
    </xf>
    <xf numFmtId="0" fontId="5" fillId="4" borderId="1" xfId="0" applyFont="1" applyFill="1" applyBorder="1" applyAlignment="1">
      <alignment horizontal="left" vertical="top"/>
    </xf>
    <xf numFmtId="0" fontId="5" fillId="4" borderId="3" xfId="0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left" vertical="top"/>
    </xf>
    <xf numFmtId="0" fontId="3" fillId="4" borderId="4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7" fillId="3" borderId="7" xfId="0" applyFont="1" applyFill="1" applyBorder="1" applyAlignment="1" applyProtection="1">
      <alignment horizontal="center" vertical="center" wrapText="1"/>
      <protection hidden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431974</xdr:colOff>
      <xdr:row>3</xdr:row>
      <xdr:rowOff>3361</xdr:rowOff>
    </xdr:from>
    <xdr:to>
      <xdr:col>5</xdr:col>
      <xdr:colOff>163590</xdr:colOff>
      <xdr:row>68</xdr:row>
      <xdr:rowOff>47625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74" y="679636"/>
          <a:ext cx="7361141" cy="15779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69"/>
  <sheetViews>
    <sheetView tabSelected="1" zoomScaleNormal="100" zoomScaleSheetLayoutView="85" workbookViewId="0"/>
  </sheetViews>
  <sheetFormatPr defaultColWidth="0" defaultRowHeight="16.5" zeroHeight="1" x14ac:dyDescent="0.3"/>
  <cols>
    <col min="1" max="1" width="5.75" style="37" customWidth="1"/>
    <col min="2" max="2" width="18.5" style="38" customWidth="1"/>
    <col min="3" max="3" width="3.625" style="38" customWidth="1"/>
    <col min="4" max="4" width="63.25" style="38" customWidth="1"/>
    <col min="5" max="5" width="9" style="38" customWidth="1"/>
    <col min="6" max="6" width="5.875" style="39" customWidth="1"/>
    <col min="7" max="16384" width="9" hidden="1"/>
  </cols>
  <sheetData>
    <row r="1" spans="1:6" x14ac:dyDescent="0.3">
      <c r="A1" s="22"/>
      <c r="B1" s="23"/>
      <c r="C1" s="23"/>
      <c r="D1" s="23"/>
      <c r="E1" s="23"/>
      <c r="F1" s="25"/>
    </row>
    <row r="2" spans="1:6" ht="20.25" x14ac:dyDescent="0.3">
      <c r="A2" s="26"/>
      <c r="B2" s="41" t="s">
        <v>0</v>
      </c>
      <c r="C2" s="41"/>
      <c r="D2" s="41"/>
      <c r="E2" s="41"/>
      <c r="F2" s="27"/>
    </row>
    <row r="3" spans="1:6" x14ac:dyDescent="0.3">
      <c r="A3" s="26"/>
      <c r="B3" s="4"/>
      <c r="C3" s="4"/>
      <c r="D3" s="4"/>
      <c r="E3" s="4"/>
      <c r="F3" s="27"/>
    </row>
    <row r="4" spans="1:6" ht="17.25" x14ac:dyDescent="0.3">
      <c r="A4" s="26"/>
      <c r="B4" s="36"/>
      <c r="C4" s="36"/>
      <c r="D4" s="4"/>
      <c r="E4" s="4"/>
      <c r="F4" s="27"/>
    </row>
    <row r="5" spans="1:6" x14ac:dyDescent="0.3">
      <c r="A5" s="26"/>
      <c r="B5" s="4"/>
      <c r="C5" s="4"/>
      <c r="D5" s="4"/>
      <c r="E5" s="4"/>
      <c r="F5" s="27"/>
    </row>
    <row r="6" spans="1:6" ht="38.25" customHeight="1" x14ac:dyDescent="0.3">
      <c r="A6" s="26"/>
      <c r="B6" s="16"/>
      <c r="C6" s="40"/>
      <c r="D6" s="40"/>
      <c r="E6" s="40"/>
      <c r="F6" s="27"/>
    </row>
    <row r="7" spans="1:6" x14ac:dyDescent="0.3">
      <c r="A7" s="26"/>
      <c r="B7" s="17"/>
      <c r="C7" s="17"/>
      <c r="D7" s="17"/>
      <c r="E7" s="4"/>
      <c r="F7" s="27"/>
    </row>
    <row r="8" spans="1:6" ht="22.5" customHeight="1" x14ac:dyDescent="0.3">
      <c r="A8" s="26"/>
      <c r="B8" s="17"/>
      <c r="C8" s="18"/>
      <c r="D8" s="44"/>
      <c r="E8" s="44"/>
      <c r="F8" s="27"/>
    </row>
    <row r="9" spans="1:6" ht="22.5" customHeight="1" x14ac:dyDescent="0.3">
      <c r="A9" s="26"/>
      <c r="B9" s="17"/>
      <c r="C9" s="18"/>
      <c r="D9" s="44"/>
      <c r="E9" s="44"/>
      <c r="F9" s="27"/>
    </row>
    <row r="10" spans="1:6" ht="22.5" customHeight="1" x14ac:dyDescent="0.3">
      <c r="A10" s="26"/>
      <c r="B10" s="17"/>
      <c r="C10" s="18"/>
      <c r="D10" s="44"/>
      <c r="E10" s="44"/>
      <c r="F10" s="27"/>
    </row>
    <row r="11" spans="1:6" ht="22.5" customHeight="1" x14ac:dyDescent="0.3">
      <c r="A11" s="26"/>
      <c r="B11" s="17"/>
      <c r="C11" s="18"/>
      <c r="D11" s="44"/>
      <c r="E11" s="44"/>
      <c r="F11" s="27"/>
    </row>
    <row r="12" spans="1:6" ht="36.75" customHeight="1" x14ac:dyDescent="0.3">
      <c r="A12" s="26"/>
      <c r="B12" s="17"/>
      <c r="C12" s="18"/>
      <c r="D12" s="40"/>
      <c r="E12" s="40"/>
      <c r="F12" s="27"/>
    </row>
    <row r="13" spans="1:6" ht="36.75" customHeight="1" x14ac:dyDescent="0.3">
      <c r="A13" s="26"/>
      <c r="B13" s="17"/>
      <c r="C13" s="18"/>
      <c r="D13" s="40"/>
      <c r="E13" s="40"/>
      <c r="F13" s="27"/>
    </row>
    <row r="14" spans="1:6" x14ac:dyDescent="0.3">
      <c r="A14" s="26"/>
      <c r="B14" s="4"/>
      <c r="C14" s="4"/>
      <c r="D14" s="4"/>
      <c r="E14" s="4"/>
      <c r="F14" s="27"/>
    </row>
    <row r="15" spans="1:6" x14ac:dyDescent="0.3">
      <c r="A15" s="26"/>
      <c r="B15" s="19"/>
      <c r="C15" s="19"/>
      <c r="D15" s="4"/>
      <c r="E15" s="4"/>
      <c r="F15" s="27"/>
    </row>
    <row r="16" spans="1:6" x14ac:dyDescent="0.3">
      <c r="A16" s="26"/>
      <c r="B16" s="4"/>
      <c r="C16" s="4"/>
      <c r="D16" s="4"/>
      <c r="E16" s="4"/>
      <c r="F16" s="27"/>
    </row>
    <row r="17" spans="1:6" x14ac:dyDescent="0.3">
      <c r="A17" s="26"/>
      <c r="B17" s="4"/>
      <c r="C17" s="4"/>
      <c r="D17" s="4"/>
      <c r="E17" s="4"/>
      <c r="F17" s="27"/>
    </row>
    <row r="18" spans="1:6" x14ac:dyDescent="0.3">
      <c r="A18" s="26"/>
      <c r="B18" s="4"/>
      <c r="C18" s="4"/>
      <c r="D18" s="4"/>
      <c r="E18" s="4"/>
      <c r="F18" s="27"/>
    </row>
    <row r="19" spans="1:6" x14ac:dyDescent="0.3">
      <c r="A19" s="26"/>
      <c r="B19" s="4"/>
      <c r="C19" s="4"/>
      <c r="D19" s="4"/>
      <c r="E19" s="4"/>
      <c r="F19" s="27"/>
    </row>
    <row r="20" spans="1:6" x14ac:dyDescent="0.3">
      <c r="A20" s="26"/>
      <c r="B20" s="4"/>
      <c r="C20" s="4"/>
      <c r="D20" s="4"/>
      <c r="E20" s="4"/>
      <c r="F20" s="27"/>
    </row>
    <row r="21" spans="1:6" x14ac:dyDescent="0.3">
      <c r="A21" s="26"/>
      <c r="B21" s="4"/>
      <c r="C21" s="4"/>
      <c r="D21" s="4"/>
      <c r="E21" s="4"/>
      <c r="F21" s="27"/>
    </row>
    <row r="22" spans="1:6" x14ac:dyDescent="0.3">
      <c r="A22" s="26"/>
      <c r="B22" s="4"/>
      <c r="C22" s="4"/>
      <c r="D22" s="4"/>
      <c r="E22" s="4"/>
      <c r="F22" s="27"/>
    </row>
    <row r="23" spans="1:6" x14ac:dyDescent="0.3">
      <c r="A23" s="26"/>
      <c r="B23" s="4"/>
      <c r="C23" s="4"/>
      <c r="D23" s="4"/>
      <c r="E23" s="4"/>
      <c r="F23" s="27"/>
    </row>
    <row r="24" spans="1:6" x14ac:dyDescent="0.3">
      <c r="A24" s="26"/>
      <c r="B24" s="4"/>
      <c r="C24" s="4"/>
      <c r="D24" s="4"/>
      <c r="E24" s="4"/>
      <c r="F24" s="27"/>
    </row>
    <row r="25" spans="1:6" x14ac:dyDescent="0.3">
      <c r="A25" s="26"/>
      <c r="B25" s="4"/>
      <c r="C25" s="4"/>
      <c r="D25" s="4"/>
      <c r="E25" s="4"/>
      <c r="F25" s="27"/>
    </row>
    <row r="26" spans="1:6" ht="96" customHeight="1" x14ac:dyDescent="0.3">
      <c r="A26" s="26"/>
      <c r="B26" s="16"/>
      <c r="C26" s="42"/>
      <c r="D26" s="43"/>
      <c r="E26" s="43"/>
      <c r="F26" s="27"/>
    </row>
    <row r="27" spans="1:6" x14ac:dyDescent="0.3">
      <c r="A27" s="26"/>
      <c r="B27" s="4"/>
      <c r="C27" s="29"/>
      <c r="D27" s="29"/>
      <c r="E27" s="29"/>
      <c r="F27" s="27"/>
    </row>
    <row r="28" spans="1:6" x14ac:dyDescent="0.3">
      <c r="A28" s="26"/>
      <c r="B28" s="4"/>
      <c r="C28" s="4"/>
      <c r="D28" s="4"/>
      <c r="E28" s="4"/>
      <c r="F28" s="27"/>
    </row>
    <row r="29" spans="1:6" x14ac:dyDescent="0.3">
      <c r="A29" s="26"/>
      <c r="B29" s="4"/>
      <c r="C29" s="4"/>
      <c r="D29" s="4"/>
      <c r="E29" s="4"/>
      <c r="F29" s="27"/>
    </row>
    <row r="30" spans="1:6" x14ac:dyDescent="0.3">
      <c r="A30" s="26"/>
      <c r="B30" s="4"/>
      <c r="C30" s="4"/>
      <c r="D30" s="4"/>
      <c r="E30" s="4"/>
      <c r="F30" s="27"/>
    </row>
    <row r="31" spans="1:6" x14ac:dyDescent="0.3">
      <c r="A31" s="26"/>
      <c r="B31" s="4"/>
      <c r="C31" s="4"/>
      <c r="D31" s="4"/>
      <c r="E31" s="4"/>
      <c r="F31" s="27"/>
    </row>
    <row r="32" spans="1:6" x14ac:dyDescent="0.3">
      <c r="A32" s="26"/>
      <c r="B32" s="4"/>
      <c r="C32" s="4"/>
      <c r="D32" s="4"/>
      <c r="E32" s="4"/>
      <c r="F32" s="27"/>
    </row>
    <row r="33" spans="1:6" x14ac:dyDescent="0.3">
      <c r="A33" s="26"/>
      <c r="B33" s="4"/>
      <c r="C33" s="4"/>
      <c r="D33" s="4"/>
      <c r="E33" s="4"/>
      <c r="F33" s="27"/>
    </row>
    <row r="34" spans="1:6" x14ac:dyDescent="0.3">
      <c r="A34" s="26"/>
      <c r="B34" s="4"/>
      <c r="C34" s="4"/>
      <c r="D34" s="4"/>
      <c r="E34" s="4"/>
      <c r="F34" s="27"/>
    </row>
    <row r="35" spans="1:6" x14ac:dyDescent="0.3">
      <c r="A35" s="26"/>
      <c r="B35" s="4"/>
      <c r="C35" s="4"/>
      <c r="D35" s="4"/>
      <c r="E35" s="4"/>
      <c r="F35" s="27"/>
    </row>
    <row r="36" spans="1:6" x14ac:dyDescent="0.3">
      <c r="A36" s="26"/>
      <c r="B36" s="4"/>
      <c r="C36" s="4"/>
      <c r="D36" s="4"/>
      <c r="E36" s="4"/>
      <c r="F36" s="27"/>
    </row>
    <row r="37" spans="1:6" x14ac:dyDescent="0.3">
      <c r="A37" s="26"/>
      <c r="B37" s="4"/>
      <c r="C37" s="4"/>
      <c r="D37" s="4"/>
      <c r="E37" s="4"/>
      <c r="F37" s="27"/>
    </row>
    <row r="38" spans="1:6" x14ac:dyDescent="0.3">
      <c r="A38" s="26"/>
      <c r="B38" s="4"/>
      <c r="C38" s="4"/>
      <c r="D38" s="4"/>
      <c r="E38" s="4"/>
      <c r="F38" s="27"/>
    </row>
    <row r="39" spans="1:6" x14ac:dyDescent="0.3">
      <c r="A39" s="26"/>
      <c r="B39" s="4"/>
      <c r="C39" s="4"/>
      <c r="D39" s="4"/>
      <c r="E39" s="4"/>
      <c r="F39" s="27"/>
    </row>
    <row r="40" spans="1:6" x14ac:dyDescent="0.3">
      <c r="A40" s="26"/>
      <c r="B40" s="4"/>
      <c r="C40" s="4"/>
      <c r="D40" s="4"/>
      <c r="E40" s="4"/>
      <c r="F40" s="27"/>
    </row>
    <row r="41" spans="1:6" x14ac:dyDescent="0.3">
      <c r="A41" s="26"/>
      <c r="B41" s="4"/>
      <c r="C41" s="4"/>
      <c r="D41" s="4"/>
      <c r="E41" s="4"/>
      <c r="F41" s="27"/>
    </row>
    <row r="42" spans="1:6" x14ac:dyDescent="0.3">
      <c r="A42" s="26"/>
      <c r="B42" s="4"/>
      <c r="C42" s="4"/>
      <c r="D42" s="4"/>
      <c r="E42" s="4"/>
      <c r="F42" s="27"/>
    </row>
    <row r="43" spans="1:6" x14ac:dyDescent="0.3">
      <c r="A43" s="26"/>
      <c r="B43" s="4"/>
      <c r="C43" s="4"/>
      <c r="D43" s="4"/>
      <c r="E43" s="4"/>
      <c r="F43" s="27"/>
    </row>
    <row r="44" spans="1:6" x14ac:dyDescent="0.3">
      <c r="A44" s="26"/>
      <c r="B44" s="4"/>
      <c r="C44" s="4"/>
      <c r="D44" s="4"/>
      <c r="E44" s="4"/>
      <c r="F44" s="27"/>
    </row>
    <row r="45" spans="1:6" x14ac:dyDescent="0.3">
      <c r="A45" s="26"/>
      <c r="B45" s="4"/>
      <c r="C45" s="4"/>
      <c r="D45" s="4"/>
      <c r="E45" s="4"/>
      <c r="F45" s="27"/>
    </row>
    <row r="46" spans="1:6" x14ac:dyDescent="0.3">
      <c r="A46" s="26"/>
      <c r="B46" s="4"/>
      <c r="C46" s="4"/>
      <c r="D46" s="4"/>
      <c r="E46" s="4"/>
      <c r="F46" s="27"/>
    </row>
    <row r="47" spans="1:6" x14ac:dyDescent="0.3">
      <c r="A47" s="26"/>
      <c r="B47" s="4"/>
      <c r="C47" s="4"/>
      <c r="D47" s="4"/>
      <c r="E47" s="4"/>
      <c r="F47" s="27"/>
    </row>
    <row r="48" spans="1:6" x14ac:dyDescent="0.3">
      <c r="A48" s="26"/>
      <c r="B48" s="4"/>
      <c r="C48" s="4"/>
      <c r="D48" s="4"/>
      <c r="E48" s="4"/>
      <c r="F48" s="27"/>
    </row>
    <row r="49" spans="1:6" x14ac:dyDescent="0.3">
      <c r="A49" s="26"/>
      <c r="B49" s="4"/>
      <c r="C49" s="4"/>
      <c r="D49" s="4"/>
      <c r="E49" s="4"/>
      <c r="F49" s="27"/>
    </row>
    <row r="50" spans="1:6" x14ac:dyDescent="0.3">
      <c r="A50" s="26"/>
      <c r="B50" s="4"/>
      <c r="C50" s="4"/>
      <c r="D50" s="4"/>
      <c r="E50" s="4"/>
      <c r="F50" s="27"/>
    </row>
    <row r="51" spans="1:6" x14ac:dyDescent="0.3">
      <c r="A51" s="26"/>
      <c r="B51" s="4"/>
      <c r="C51" s="4"/>
      <c r="D51" s="4"/>
      <c r="E51" s="4"/>
      <c r="F51" s="27"/>
    </row>
    <row r="52" spans="1:6" x14ac:dyDescent="0.3">
      <c r="A52" s="26"/>
      <c r="B52" s="4"/>
      <c r="C52" s="4"/>
      <c r="D52" s="4"/>
      <c r="E52" s="4"/>
      <c r="F52" s="27"/>
    </row>
    <row r="53" spans="1:6" x14ac:dyDescent="0.3">
      <c r="A53" s="26"/>
      <c r="B53" s="4"/>
      <c r="C53" s="4"/>
      <c r="D53" s="4"/>
      <c r="E53" s="4"/>
      <c r="F53" s="27"/>
    </row>
    <row r="54" spans="1:6" x14ac:dyDescent="0.3">
      <c r="A54" s="26"/>
      <c r="B54" s="4"/>
      <c r="C54" s="4"/>
      <c r="D54" s="4"/>
      <c r="E54" s="4"/>
      <c r="F54" s="27"/>
    </row>
    <row r="55" spans="1:6" x14ac:dyDescent="0.3">
      <c r="A55" s="26"/>
      <c r="B55" s="4"/>
      <c r="C55" s="4"/>
      <c r="D55" s="4"/>
      <c r="E55" s="4"/>
      <c r="F55" s="27"/>
    </row>
    <row r="56" spans="1:6" x14ac:dyDescent="0.3">
      <c r="A56" s="26"/>
      <c r="B56" s="4"/>
      <c r="C56" s="4"/>
      <c r="D56" s="4"/>
      <c r="E56" s="4"/>
      <c r="F56" s="27"/>
    </row>
    <row r="57" spans="1:6" x14ac:dyDescent="0.3">
      <c r="A57" s="26"/>
      <c r="B57" s="4"/>
      <c r="C57" s="4"/>
      <c r="D57" s="4"/>
      <c r="E57" s="4"/>
      <c r="F57" s="27"/>
    </row>
    <row r="58" spans="1:6" x14ac:dyDescent="0.3">
      <c r="A58" s="26"/>
      <c r="B58" s="4"/>
      <c r="C58" s="4"/>
      <c r="D58" s="4"/>
      <c r="E58" s="4"/>
      <c r="F58" s="27"/>
    </row>
    <row r="59" spans="1:6" x14ac:dyDescent="0.3">
      <c r="A59" s="26"/>
      <c r="B59" s="4"/>
      <c r="C59" s="4"/>
      <c r="D59" s="4"/>
      <c r="E59" s="4"/>
      <c r="F59" s="27"/>
    </row>
    <row r="60" spans="1:6" x14ac:dyDescent="0.3">
      <c r="A60" s="26"/>
      <c r="B60" s="4"/>
      <c r="C60" s="4"/>
      <c r="D60" s="4"/>
      <c r="E60" s="4"/>
      <c r="F60" s="27"/>
    </row>
    <row r="61" spans="1:6" x14ac:dyDescent="0.3">
      <c r="A61" s="26"/>
      <c r="B61" s="4"/>
      <c r="C61" s="4"/>
      <c r="D61" s="4"/>
      <c r="E61" s="4"/>
      <c r="F61" s="27"/>
    </row>
    <row r="62" spans="1:6" x14ac:dyDescent="0.3">
      <c r="A62" s="26"/>
      <c r="B62" s="4"/>
      <c r="C62" s="4"/>
      <c r="D62" s="4"/>
      <c r="E62" s="4"/>
      <c r="F62" s="27"/>
    </row>
    <row r="63" spans="1:6" x14ac:dyDescent="0.3">
      <c r="A63" s="26"/>
      <c r="B63" s="4"/>
      <c r="C63" s="4"/>
      <c r="D63" s="4"/>
      <c r="E63" s="4"/>
      <c r="F63" s="27"/>
    </row>
    <row r="64" spans="1:6" x14ac:dyDescent="0.3">
      <c r="A64" s="26"/>
      <c r="B64" s="4"/>
      <c r="C64" s="4"/>
      <c r="D64" s="4"/>
      <c r="E64" s="4"/>
      <c r="F64" s="27"/>
    </row>
    <row r="65" spans="1:6" x14ac:dyDescent="0.3">
      <c r="A65" s="26"/>
      <c r="B65" s="4"/>
      <c r="C65" s="4"/>
      <c r="D65" s="4"/>
      <c r="E65" s="4"/>
      <c r="F65" s="27"/>
    </row>
    <row r="66" spans="1:6" x14ac:dyDescent="0.3">
      <c r="A66" s="26"/>
      <c r="B66" s="4"/>
      <c r="C66" s="4"/>
      <c r="D66" s="4"/>
      <c r="E66" s="4"/>
      <c r="F66" s="27"/>
    </row>
    <row r="67" spans="1:6" x14ac:dyDescent="0.3">
      <c r="A67" s="26"/>
      <c r="B67" s="4"/>
      <c r="C67" s="4"/>
      <c r="D67" s="4"/>
      <c r="E67" s="4"/>
      <c r="F67" s="27"/>
    </row>
    <row r="68" spans="1:6" x14ac:dyDescent="0.3">
      <c r="A68" s="26"/>
      <c r="B68" s="4"/>
      <c r="C68" s="4"/>
      <c r="D68" s="4"/>
      <c r="E68" s="4"/>
      <c r="F68" s="27"/>
    </row>
    <row r="69" spans="1:6" x14ac:dyDescent="0.3">
      <c r="A69" s="26"/>
      <c r="B69" s="4"/>
      <c r="C69" s="4"/>
      <c r="D69" s="4"/>
      <c r="E69" s="4"/>
      <c r="F69" s="27"/>
    </row>
  </sheetData>
  <sheetProtection algorithmName="SHA-512" hashValue="X4A+QtKyHkuwbHZXQ5J2pr3pigQrdDct0Rd/uxtlNa9uWyh22m1CBuCCTfk/6MgJAOrSv+S1I9wbwpgwzSg6wA==" saltValue="/LbaGKwo5HurdiBsC2ULgA==" spinCount="100000" sheet="1" objects="1" scenarios="1"/>
  <mergeCells count="9">
    <mergeCell ref="D13:E13"/>
    <mergeCell ref="C6:E6"/>
    <mergeCell ref="B2:E2"/>
    <mergeCell ref="C26:E26"/>
    <mergeCell ref="D8:E8"/>
    <mergeCell ref="D9:E9"/>
    <mergeCell ref="D10:E10"/>
    <mergeCell ref="D11:E11"/>
    <mergeCell ref="D12:E12"/>
  </mergeCells>
  <phoneticPr fontId="1" type="noConversion"/>
  <pageMargins left="0.7" right="0.7" top="0.75" bottom="0.75" header="0.3" footer="0.3"/>
  <pageSetup paperSize="9"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71"/>
  <sheetViews>
    <sheetView zoomScaleNormal="100" zoomScaleSheetLayoutView="100" zoomScalePageLayoutView="55" workbookViewId="0"/>
  </sheetViews>
  <sheetFormatPr defaultColWidth="0" defaultRowHeight="16.5" zeroHeight="1" x14ac:dyDescent="0.3"/>
  <cols>
    <col min="1" max="1" width="4.625" customWidth="1"/>
    <col min="2" max="2" width="10.375" customWidth="1"/>
    <col min="3" max="3" width="17.875" customWidth="1"/>
    <col min="4" max="4" width="0.875" customWidth="1"/>
    <col min="5" max="5" width="56.625" style="1" customWidth="1"/>
    <col min="6" max="6" width="0.875" customWidth="1"/>
    <col min="7" max="7" width="12.625" customWidth="1"/>
    <col min="8" max="8" width="5.25" customWidth="1"/>
    <col min="9" max="16384" width="9" hidden="1"/>
  </cols>
  <sheetData>
    <row r="1" spans="1:8" x14ac:dyDescent="0.3">
      <c r="A1" s="22"/>
      <c r="B1" s="23"/>
      <c r="C1" s="23"/>
      <c r="D1" s="23"/>
      <c r="E1" s="24"/>
      <c r="F1" s="23"/>
      <c r="G1" s="23"/>
      <c r="H1" s="25"/>
    </row>
    <row r="2" spans="1:8" ht="20.25" x14ac:dyDescent="0.3">
      <c r="A2" s="26"/>
      <c r="B2" s="41" t="s">
        <v>46</v>
      </c>
      <c r="C2" s="41"/>
      <c r="D2" s="41"/>
      <c r="E2" s="41"/>
      <c r="F2" s="41"/>
      <c r="G2" s="41"/>
      <c r="H2" s="27"/>
    </row>
    <row r="3" spans="1:8" s="2" customFormat="1" ht="20.25" customHeight="1" thickBot="1" x14ac:dyDescent="0.35">
      <c r="A3" s="28"/>
      <c r="B3" s="29"/>
      <c r="C3" s="29"/>
      <c r="D3" s="29"/>
      <c r="E3" s="29"/>
      <c r="F3" s="29"/>
      <c r="G3" s="29"/>
      <c r="H3" s="30"/>
    </row>
    <row r="4" spans="1:8" s="2" customFormat="1" ht="42.75" customHeight="1" thickBot="1" x14ac:dyDescent="0.35">
      <c r="A4" s="28"/>
      <c r="B4" s="55" t="s">
        <v>99</v>
      </c>
      <c r="C4" s="55"/>
      <c r="D4" s="3"/>
      <c r="E4" s="56" t="str">
        <f>IF(COUNTIF(G7:G70,"Ｏ")=0,"적용여부를 체크해 주세요",IF(COUNTIF(G7:G70,"Ｏ")&gt;=58,"매우우수, 사업추진",IF(COUNTIF(G7:G70,"Ｏ")&gt;=52,"우수, 사업추진",IF(COUNTIF(G7:G70,"Ｏ")&gt;=45,"보통, 미적용 가이드라인을 반영후 사업추진",IF(COUNTIF(G7:G70,"Ｏ")&gt;=39,"다소미흡, 가이드라인 재검토","미흡, 계획 재검토 필요")))))</f>
        <v>적용여부를 체크해 주세요</v>
      </c>
      <c r="F4" s="57"/>
      <c r="G4" s="58" t="str">
        <f>"총 64문항 중" &amp; COUNTIF(G7:G70, "Ｏ") &amp; "문항 적용"</f>
        <v>총 64문항 중0문항 적용</v>
      </c>
      <c r="H4" s="30"/>
    </row>
    <row r="5" spans="1:8" ht="17.25" thickBot="1" x14ac:dyDescent="0.35">
      <c r="A5" s="26"/>
      <c r="B5" s="4"/>
      <c r="C5" s="4"/>
      <c r="D5" s="4"/>
      <c r="E5" s="5"/>
      <c r="F5" s="4"/>
      <c r="G5" s="4"/>
      <c r="H5" s="27"/>
    </row>
    <row r="6" spans="1:8" ht="21.75" customHeight="1" thickBot="1" x14ac:dyDescent="0.35">
      <c r="A6" s="26"/>
      <c r="B6" s="51" t="s">
        <v>1</v>
      </c>
      <c r="C6" s="51"/>
      <c r="D6" s="6"/>
      <c r="E6" s="7" t="s">
        <v>3</v>
      </c>
      <c r="F6" s="6"/>
      <c r="G6" s="8" t="s">
        <v>2</v>
      </c>
      <c r="H6" s="27"/>
    </row>
    <row r="7" spans="1:8" ht="21.75" customHeight="1" x14ac:dyDescent="0.3">
      <c r="A7" s="26"/>
      <c r="B7" s="48" t="s">
        <v>47</v>
      </c>
      <c r="C7" s="45" t="s">
        <v>48</v>
      </c>
      <c r="D7" s="31"/>
      <c r="E7" s="9" t="s">
        <v>49</v>
      </c>
      <c r="F7" s="31"/>
      <c r="G7" s="20" t="s">
        <v>100</v>
      </c>
      <c r="H7" s="27"/>
    </row>
    <row r="8" spans="1:8" ht="21.75" customHeight="1" x14ac:dyDescent="0.3">
      <c r="A8" s="26"/>
      <c r="B8" s="48"/>
      <c r="C8" s="45"/>
      <c r="D8" s="31"/>
      <c r="E8" s="9" t="s">
        <v>50</v>
      </c>
      <c r="F8" s="31"/>
      <c r="G8" s="20" t="s">
        <v>100</v>
      </c>
      <c r="H8" s="27"/>
    </row>
    <row r="9" spans="1:8" ht="21.75" customHeight="1" x14ac:dyDescent="0.3">
      <c r="A9" s="26"/>
      <c r="B9" s="48"/>
      <c r="C9" s="46"/>
      <c r="D9" s="31"/>
      <c r="E9" s="9" t="s">
        <v>51</v>
      </c>
      <c r="F9" s="31"/>
      <c r="G9" s="20" t="s">
        <v>100</v>
      </c>
      <c r="H9" s="27"/>
    </row>
    <row r="10" spans="1:8" ht="40.5" customHeight="1" x14ac:dyDescent="0.3">
      <c r="A10" s="26"/>
      <c r="B10" s="48"/>
      <c r="C10" s="47" t="s">
        <v>83</v>
      </c>
      <c r="D10" s="31"/>
      <c r="E10" s="9" t="s">
        <v>85</v>
      </c>
      <c r="F10" s="31"/>
      <c r="G10" s="20" t="s">
        <v>100</v>
      </c>
      <c r="H10" s="27"/>
    </row>
    <row r="11" spans="1:8" ht="21.75" customHeight="1" x14ac:dyDescent="0.3">
      <c r="A11" s="26"/>
      <c r="B11" s="48"/>
      <c r="C11" s="48"/>
      <c r="D11" s="31"/>
      <c r="E11" s="9" t="s">
        <v>52</v>
      </c>
      <c r="F11" s="31"/>
      <c r="G11" s="20" t="s">
        <v>100</v>
      </c>
      <c r="H11" s="27"/>
    </row>
    <row r="12" spans="1:8" ht="21.75" customHeight="1" x14ac:dyDescent="0.3">
      <c r="A12" s="26"/>
      <c r="B12" s="48"/>
      <c r="C12" s="48"/>
      <c r="D12" s="31"/>
      <c r="E12" s="9" t="s">
        <v>53</v>
      </c>
      <c r="F12" s="31"/>
      <c r="G12" s="20" t="s">
        <v>100</v>
      </c>
      <c r="H12" s="27"/>
    </row>
    <row r="13" spans="1:8" ht="21.75" customHeight="1" x14ac:dyDescent="0.3">
      <c r="A13" s="26"/>
      <c r="B13" s="48"/>
      <c r="C13" s="49"/>
      <c r="D13" s="31"/>
      <c r="E13" s="9" t="s">
        <v>54</v>
      </c>
      <c r="F13" s="31"/>
      <c r="G13" s="20" t="s">
        <v>100</v>
      </c>
      <c r="H13" s="27"/>
    </row>
    <row r="14" spans="1:8" ht="21.75" customHeight="1" x14ac:dyDescent="0.3">
      <c r="A14" s="26"/>
      <c r="B14" s="48"/>
      <c r="C14" s="45" t="s">
        <v>84</v>
      </c>
      <c r="D14" s="31"/>
      <c r="E14" s="9" t="s">
        <v>55</v>
      </c>
      <c r="F14" s="31"/>
      <c r="G14" s="20" t="s">
        <v>100</v>
      </c>
      <c r="H14" s="27"/>
    </row>
    <row r="15" spans="1:8" ht="21.75" customHeight="1" x14ac:dyDescent="0.3">
      <c r="A15" s="26"/>
      <c r="B15" s="48"/>
      <c r="C15" s="45"/>
      <c r="D15" s="31"/>
      <c r="E15" s="9" t="s">
        <v>56</v>
      </c>
      <c r="F15" s="31"/>
      <c r="G15" s="20" t="s">
        <v>100</v>
      </c>
      <c r="H15" s="27"/>
    </row>
    <row r="16" spans="1:8" ht="40.5" customHeight="1" x14ac:dyDescent="0.3">
      <c r="A16" s="26"/>
      <c r="B16" s="49"/>
      <c r="C16" s="46"/>
      <c r="D16" s="31"/>
      <c r="E16" s="9" t="s">
        <v>57</v>
      </c>
      <c r="F16" s="31"/>
      <c r="G16" s="20" t="s">
        <v>100</v>
      </c>
      <c r="H16" s="27"/>
    </row>
    <row r="17" spans="1:8" ht="21.75" customHeight="1" x14ac:dyDescent="0.3">
      <c r="A17" s="26"/>
      <c r="B17" s="47" t="s">
        <v>89</v>
      </c>
      <c r="C17" s="50" t="s">
        <v>86</v>
      </c>
      <c r="D17" s="31"/>
      <c r="E17" s="9" t="s">
        <v>58</v>
      </c>
      <c r="F17" s="31"/>
      <c r="G17" s="20" t="s">
        <v>100</v>
      </c>
      <c r="H17" s="27"/>
    </row>
    <row r="18" spans="1:8" ht="40.5" customHeight="1" x14ac:dyDescent="0.3">
      <c r="A18" s="26"/>
      <c r="B18" s="48"/>
      <c r="C18" s="45"/>
      <c r="D18" s="31"/>
      <c r="E18" s="9" t="s">
        <v>59</v>
      </c>
      <c r="F18" s="31"/>
      <c r="G18" s="20" t="s">
        <v>100</v>
      </c>
      <c r="H18" s="27"/>
    </row>
    <row r="19" spans="1:8" ht="21.75" customHeight="1" x14ac:dyDescent="0.3">
      <c r="A19" s="26"/>
      <c r="B19" s="48"/>
      <c r="C19" s="46"/>
      <c r="D19" s="31"/>
      <c r="E19" s="9" t="s">
        <v>60</v>
      </c>
      <c r="F19" s="31"/>
      <c r="G19" s="20" t="s">
        <v>100</v>
      </c>
      <c r="H19" s="27"/>
    </row>
    <row r="20" spans="1:8" ht="21.75" customHeight="1" x14ac:dyDescent="0.3">
      <c r="A20" s="26"/>
      <c r="B20" s="48"/>
      <c r="C20" s="50" t="s">
        <v>87</v>
      </c>
      <c r="D20" s="31"/>
      <c r="E20" s="9" t="s">
        <v>61</v>
      </c>
      <c r="F20" s="31"/>
      <c r="G20" s="20" t="s">
        <v>100</v>
      </c>
      <c r="H20" s="27"/>
    </row>
    <row r="21" spans="1:8" ht="40.5" customHeight="1" x14ac:dyDescent="0.3">
      <c r="A21" s="26"/>
      <c r="B21" s="48"/>
      <c r="C21" s="45"/>
      <c r="D21" s="31"/>
      <c r="E21" s="9" t="s">
        <v>62</v>
      </c>
      <c r="F21" s="31"/>
      <c r="G21" s="20" t="s">
        <v>100</v>
      </c>
      <c r="H21" s="27"/>
    </row>
    <row r="22" spans="1:8" ht="21.75" customHeight="1" x14ac:dyDescent="0.3">
      <c r="A22" s="26"/>
      <c r="B22" s="48"/>
      <c r="C22" s="45"/>
      <c r="D22" s="31"/>
      <c r="E22" s="9" t="s">
        <v>63</v>
      </c>
      <c r="F22" s="31"/>
      <c r="G22" s="20" t="s">
        <v>100</v>
      </c>
      <c r="H22" s="27"/>
    </row>
    <row r="23" spans="1:8" ht="40.5" customHeight="1" x14ac:dyDescent="0.3">
      <c r="A23" s="26"/>
      <c r="B23" s="48"/>
      <c r="C23" s="45"/>
      <c r="D23" s="31"/>
      <c r="E23" s="9" t="s">
        <v>64</v>
      </c>
      <c r="F23" s="31"/>
      <c r="G23" s="20" t="s">
        <v>100</v>
      </c>
      <c r="H23" s="27"/>
    </row>
    <row r="24" spans="1:8" ht="21.75" customHeight="1" x14ac:dyDescent="0.3">
      <c r="A24" s="26"/>
      <c r="B24" s="48"/>
      <c r="C24" s="45"/>
      <c r="D24" s="31"/>
      <c r="E24" s="9" t="s">
        <v>65</v>
      </c>
      <c r="F24" s="31"/>
      <c r="G24" s="20" t="s">
        <v>100</v>
      </c>
      <c r="H24" s="27"/>
    </row>
    <row r="25" spans="1:8" ht="40.5" customHeight="1" x14ac:dyDescent="0.3">
      <c r="A25" s="26"/>
      <c r="B25" s="48"/>
      <c r="C25" s="46"/>
      <c r="D25" s="31"/>
      <c r="E25" s="9" t="s">
        <v>66</v>
      </c>
      <c r="F25" s="31"/>
      <c r="G25" s="20" t="s">
        <v>100</v>
      </c>
      <c r="H25" s="27"/>
    </row>
    <row r="26" spans="1:8" ht="21.75" customHeight="1" x14ac:dyDescent="0.3">
      <c r="A26" s="26"/>
      <c r="B26" s="48"/>
      <c r="C26" s="45" t="s">
        <v>88</v>
      </c>
      <c r="D26" s="31"/>
      <c r="E26" s="9" t="s">
        <v>67</v>
      </c>
      <c r="F26" s="31"/>
      <c r="G26" s="20" t="s">
        <v>100</v>
      </c>
      <c r="H26" s="27"/>
    </row>
    <row r="27" spans="1:8" ht="21.75" customHeight="1" x14ac:dyDescent="0.3">
      <c r="A27" s="26"/>
      <c r="B27" s="49"/>
      <c r="C27" s="46"/>
      <c r="D27" s="31"/>
      <c r="E27" s="9" t="s">
        <v>68</v>
      </c>
      <c r="F27" s="31"/>
      <c r="G27" s="20" t="s">
        <v>100</v>
      </c>
      <c r="H27" s="27"/>
    </row>
    <row r="28" spans="1:8" ht="40.5" customHeight="1" x14ac:dyDescent="0.3">
      <c r="A28" s="26"/>
      <c r="B28" s="47" t="s">
        <v>96</v>
      </c>
      <c r="C28" s="50" t="s">
        <v>90</v>
      </c>
      <c r="D28" s="31"/>
      <c r="E28" s="9" t="s">
        <v>69</v>
      </c>
      <c r="F28" s="31"/>
      <c r="G28" s="20" t="s">
        <v>100</v>
      </c>
      <c r="H28" s="27"/>
    </row>
    <row r="29" spans="1:8" ht="40.5" customHeight="1" x14ac:dyDescent="0.3">
      <c r="A29" s="26"/>
      <c r="B29" s="48"/>
      <c r="C29" s="46"/>
      <c r="D29" s="31"/>
      <c r="E29" s="9" t="s">
        <v>70</v>
      </c>
      <c r="F29" s="31"/>
      <c r="G29" s="20" t="s">
        <v>100</v>
      </c>
      <c r="H29" s="27"/>
    </row>
    <row r="30" spans="1:8" ht="21.75" customHeight="1" x14ac:dyDescent="0.3">
      <c r="A30" s="26"/>
      <c r="B30" s="48"/>
      <c r="C30" s="50" t="s">
        <v>91</v>
      </c>
      <c r="D30" s="31"/>
      <c r="E30" s="9" t="s">
        <v>71</v>
      </c>
      <c r="F30" s="31"/>
      <c r="G30" s="20" t="s">
        <v>100</v>
      </c>
      <c r="H30" s="27"/>
    </row>
    <row r="31" spans="1:8" ht="21.75" customHeight="1" x14ac:dyDescent="0.3">
      <c r="A31" s="26"/>
      <c r="B31" s="48"/>
      <c r="C31" s="46"/>
      <c r="D31" s="31"/>
      <c r="E31" s="9" t="s">
        <v>72</v>
      </c>
      <c r="F31" s="31"/>
      <c r="G31" s="20" t="s">
        <v>100</v>
      </c>
      <c r="H31" s="27"/>
    </row>
    <row r="32" spans="1:8" ht="21.75" customHeight="1" x14ac:dyDescent="0.3">
      <c r="A32" s="26"/>
      <c r="B32" s="48"/>
      <c r="C32" s="50" t="s">
        <v>92</v>
      </c>
      <c r="D32" s="31"/>
      <c r="E32" s="9" t="s">
        <v>73</v>
      </c>
      <c r="F32" s="31"/>
      <c r="G32" s="20" t="s">
        <v>100</v>
      </c>
      <c r="H32" s="27"/>
    </row>
    <row r="33" spans="1:8" ht="21.75" customHeight="1" x14ac:dyDescent="0.3">
      <c r="A33" s="26"/>
      <c r="B33" s="48"/>
      <c r="C33" s="45"/>
      <c r="D33" s="31"/>
      <c r="E33" s="9" t="s">
        <v>74</v>
      </c>
      <c r="F33" s="31"/>
      <c r="G33" s="20" t="s">
        <v>100</v>
      </c>
      <c r="H33" s="27"/>
    </row>
    <row r="34" spans="1:8" ht="21.75" customHeight="1" x14ac:dyDescent="0.3">
      <c r="A34" s="26"/>
      <c r="B34" s="48"/>
      <c r="C34" s="45"/>
      <c r="D34" s="31"/>
      <c r="E34" s="9" t="s">
        <v>75</v>
      </c>
      <c r="F34" s="31"/>
      <c r="G34" s="20" t="s">
        <v>100</v>
      </c>
      <c r="H34" s="27"/>
    </row>
    <row r="35" spans="1:8" ht="40.5" customHeight="1" x14ac:dyDescent="0.3">
      <c r="A35" s="26"/>
      <c r="B35" s="48"/>
      <c r="C35" s="46"/>
      <c r="D35" s="31"/>
      <c r="E35" s="9" t="s">
        <v>76</v>
      </c>
      <c r="F35" s="31"/>
      <c r="G35" s="20" t="s">
        <v>100</v>
      </c>
      <c r="H35" s="27"/>
    </row>
    <row r="36" spans="1:8" ht="40.5" customHeight="1" x14ac:dyDescent="0.3">
      <c r="A36" s="26"/>
      <c r="B36" s="48"/>
      <c r="C36" s="50" t="s">
        <v>93</v>
      </c>
      <c r="D36" s="31"/>
      <c r="E36" s="9" t="s">
        <v>77</v>
      </c>
      <c r="F36" s="31"/>
      <c r="G36" s="20" t="s">
        <v>100</v>
      </c>
      <c r="H36" s="27"/>
    </row>
    <row r="37" spans="1:8" ht="21.75" customHeight="1" x14ac:dyDescent="0.3">
      <c r="A37" s="26"/>
      <c r="B37" s="49"/>
      <c r="C37" s="46"/>
      <c r="D37" s="31"/>
      <c r="E37" s="9" t="s">
        <v>78</v>
      </c>
      <c r="F37" s="31"/>
      <c r="G37" s="20" t="s">
        <v>100</v>
      </c>
      <c r="H37" s="27"/>
    </row>
    <row r="38" spans="1:8" ht="40.5" customHeight="1" x14ac:dyDescent="0.3">
      <c r="A38" s="26"/>
      <c r="B38" s="47" t="s">
        <v>97</v>
      </c>
      <c r="C38" s="47" t="s">
        <v>94</v>
      </c>
      <c r="D38" s="31"/>
      <c r="E38" s="9" t="s">
        <v>79</v>
      </c>
      <c r="F38" s="31"/>
      <c r="G38" s="20" t="s">
        <v>100</v>
      </c>
      <c r="H38" s="27"/>
    </row>
    <row r="39" spans="1:8" ht="21.75" customHeight="1" x14ac:dyDescent="0.3">
      <c r="A39" s="26"/>
      <c r="B39" s="48"/>
      <c r="C39" s="49"/>
      <c r="D39" s="31"/>
      <c r="E39" s="9" t="s">
        <v>80</v>
      </c>
      <c r="F39" s="31"/>
      <c r="G39" s="20" t="s">
        <v>100</v>
      </c>
      <c r="H39" s="27"/>
    </row>
    <row r="40" spans="1:8" ht="40.5" customHeight="1" x14ac:dyDescent="0.3">
      <c r="A40" s="26"/>
      <c r="B40" s="48"/>
      <c r="C40" s="50" t="s">
        <v>95</v>
      </c>
      <c r="D40" s="31"/>
      <c r="E40" s="9" t="s">
        <v>81</v>
      </c>
      <c r="F40" s="31"/>
      <c r="G40" s="20" t="s">
        <v>100</v>
      </c>
      <c r="H40" s="27"/>
    </row>
    <row r="41" spans="1:8" ht="21.75" customHeight="1" x14ac:dyDescent="0.3">
      <c r="A41" s="26"/>
      <c r="B41" s="49"/>
      <c r="C41" s="46"/>
      <c r="D41" s="31"/>
      <c r="E41" s="9" t="s">
        <v>82</v>
      </c>
      <c r="F41" s="31"/>
      <c r="G41" s="20" t="s">
        <v>100</v>
      </c>
      <c r="H41" s="27"/>
    </row>
    <row r="42" spans="1:8" ht="40.5" customHeight="1" x14ac:dyDescent="0.3">
      <c r="A42" s="26"/>
      <c r="B42" s="52" t="s">
        <v>4</v>
      </c>
      <c r="C42" s="50" t="s">
        <v>5</v>
      </c>
      <c r="D42" s="4"/>
      <c r="E42" s="9" t="s">
        <v>6</v>
      </c>
      <c r="F42" s="4"/>
      <c r="G42" s="20" t="s">
        <v>100</v>
      </c>
      <c r="H42" s="27"/>
    </row>
    <row r="43" spans="1:8" ht="40.5" customHeight="1" x14ac:dyDescent="0.3">
      <c r="A43" s="26"/>
      <c r="B43" s="52"/>
      <c r="C43" s="46"/>
      <c r="D43" s="4"/>
      <c r="E43" s="9" t="s">
        <v>7</v>
      </c>
      <c r="F43" s="4"/>
      <c r="G43" s="20" t="s">
        <v>100</v>
      </c>
      <c r="H43" s="27"/>
    </row>
    <row r="44" spans="1:8" ht="21.95" customHeight="1" x14ac:dyDescent="0.3">
      <c r="A44" s="26"/>
      <c r="B44" s="52"/>
      <c r="C44" s="50" t="s">
        <v>16</v>
      </c>
      <c r="D44" s="4"/>
      <c r="E44" s="10" t="s">
        <v>8</v>
      </c>
      <c r="F44" s="4"/>
      <c r="G44" s="20" t="s">
        <v>100</v>
      </c>
      <c r="H44" s="27"/>
    </row>
    <row r="45" spans="1:8" ht="21.95" customHeight="1" x14ac:dyDescent="0.3">
      <c r="A45" s="26"/>
      <c r="B45" s="52"/>
      <c r="C45" s="45"/>
      <c r="D45" s="4"/>
      <c r="E45" s="10" t="s">
        <v>9</v>
      </c>
      <c r="F45" s="4"/>
      <c r="G45" s="20" t="s">
        <v>100</v>
      </c>
      <c r="H45" s="27"/>
    </row>
    <row r="46" spans="1:8" ht="21.95" customHeight="1" x14ac:dyDescent="0.3">
      <c r="A46" s="26"/>
      <c r="B46" s="52"/>
      <c r="C46" s="45"/>
      <c r="D46" s="4"/>
      <c r="E46" s="10" t="s">
        <v>10</v>
      </c>
      <c r="F46" s="4"/>
      <c r="G46" s="20" t="s">
        <v>100</v>
      </c>
      <c r="H46" s="27"/>
    </row>
    <row r="47" spans="1:8" ht="21.95" customHeight="1" x14ac:dyDescent="0.3">
      <c r="A47" s="26"/>
      <c r="B47" s="52"/>
      <c r="C47" s="45"/>
      <c r="D47" s="4"/>
      <c r="E47" s="10" t="s">
        <v>11</v>
      </c>
      <c r="F47" s="4"/>
      <c r="G47" s="20" t="s">
        <v>100</v>
      </c>
      <c r="H47" s="27"/>
    </row>
    <row r="48" spans="1:8" ht="21.95" customHeight="1" x14ac:dyDescent="0.3">
      <c r="A48" s="26"/>
      <c r="B48" s="52"/>
      <c r="C48" s="45"/>
      <c r="D48" s="4"/>
      <c r="E48" s="10" t="s">
        <v>12</v>
      </c>
      <c r="F48" s="4"/>
      <c r="G48" s="20" t="s">
        <v>100</v>
      </c>
      <c r="H48" s="27"/>
    </row>
    <row r="49" spans="1:8" ht="40.5" customHeight="1" x14ac:dyDescent="0.3">
      <c r="A49" s="26"/>
      <c r="B49" s="52"/>
      <c r="C49" s="45"/>
      <c r="D49" s="4"/>
      <c r="E49" s="10" t="s">
        <v>13</v>
      </c>
      <c r="F49" s="4"/>
      <c r="G49" s="20" t="s">
        <v>100</v>
      </c>
      <c r="H49" s="27"/>
    </row>
    <row r="50" spans="1:8" ht="40.5" customHeight="1" x14ac:dyDescent="0.3">
      <c r="A50" s="26"/>
      <c r="B50" s="52"/>
      <c r="C50" s="45"/>
      <c r="D50" s="4"/>
      <c r="E50" s="10" t="s">
        <v>14</v>
      </c>
      <c r="F50" s="4"/>
      <c r="G50" s="20" t="s">
        <v>100</v>
      </c>
      <c r="H50" s="27"/>
    </row>
    <row r="51" spans="1:8" ht="40.5" customHeight="1" x14ac:dyDescent="0.3">
      <c r="A51" s="26"/>
      <c r="B51" s="52"/>
      <c r="C51" s="46"/>
      <c r="D51" s="4"/>
      <c r="E51" s="10" t="s">
        <v>15</v>
      </c>
      <c r="F51" s="4"/>
      <c r="G51" s="20" t="s">
        <v>100</v>
      </c>
      <c r="H51" s="27"/>
    </row>
    <row r="52" spans="1:8" ht="40.5" customHeight="1" x14ac:dyDescent="0.3">
      <c r="A52" s="26"/>
      <c r="B52" s="52"/>
      <c r="C52" s="45" t="s">
        <v>17</v>
      </c>
      <c r="D52" s="4"/>
      <c r="E52" s="10" t="s">
        <v>19</v>
      </c>
      <c r="F52" s="4"/>
      <c r="G52" s="20" t="s">
        <v>100</v>
      </c>
      <c r="H52" s="27"/>
    </row>
    <row r="53" spans="1:8" ht="21.95" customHeight="1" x14ac:dyDescent="0.3">
      <c r="A53" s="26"/>
      <c r="B53" s="52"/>
      <c r="C53" s="46"/>
      <c r="D53" s="4"/>
      <c r="E53" s="10" t="s">
        <v>20</v>
      </c>
      <c r="F53" s="4"/>
      <c r="G53" s="20" t="s">
        <v>100</v>
      </c>
      <c r="H53" s="27"/>
    </row>
    <row r="54" spans="1:8" ht="21.95" customHeight="1" x14ac:dyDescent="0.3">
      <c r="A54" s="26"/>
      <c r="B54" s="52"/>
      <c r="C54" s="45" t="s">
        <v>18</v>
      </c>
      <c r="D54" s="4"/>
      <c r="E54" s="10" t="s">
        <v>21</v>
      </c>
      <c r="F54" s="4"/>
      <c r="G54" s="20" t="s">
        <v>100</v>
      </c>
      <c r="H54" s="27"/>
    </row>
    <row r="55" spans="1:8" ht="40.5" customHeight="1" x14ac:dyDescent="0.3">
      <c r="A55" s="26"/>
      <c r="B55" s="52"/>
      <c r="C55" s="45"/>
      <c r="D55" s="4"/>
      <c r="E55" s="10" t="s">
        <v>22</v>
      </c>
      <c r="F55" s="4"/>
      <c r="G55" s="20" t="s">
        <v>100</v>
      </c>
      <c r="H55" s="27"/>
    </row>
    <row r="56" spans="1:8" ht="21.95" customHeight="1" x14ac:dyDescent="0.3">
      <c r="A56" s="26"/>
      <c r="B56" s="52"/>
      <c r="C56" s="45"/>
      <c r="D56" s="4"/>
      <c r="E56" s="10" t="s">
        <v>23</v>
      </c>
      <c r="F56" s="4"/>
      <c r="G56" s="20" t="s">
        <v>100</v>
      </c>
      <c r="H56" s="27"/>
    </row>
    <row r="57" spans="1:8" ht="21.95" customHeight="1" x14ac:dyDescent="0.3">
      <c r="A57" s="26"/>
      <c r="B57" s="52"/>
      <c r="C57" s="45"/>
      <c r="D57" s="4"/>
      <c r="E57" s="10" t="s">
        <v>24</v>
      </c>
      <c r="F57" s="4"/>
      <c r="G57" s="20" t="s">
        <v>100</v>
      </c>
      <c r="H57" s="27"/>
    </row>
    <row r="58" spans="1:8" ht="40.5" customHeight="1" x14ac:dyDescent="0.3">
      <c r="A58" s="26"/>
      <c r="B58" s="52"/>
      <c r="C58" s="45"/>
      <c r="D58" s="4"/>
      <c r="E58" s="10" t="s">
        <v>25</v>
      </c>
      <c r="F58" s="4"/>
      <c r="G58" s="20" t="s">
        <v>100</v>
      </c>
      <c r="H58" s="27"/>
    </row>
    <row r="59" spans="1:8" ht="21.95" customHeight="1" x14ac:dyDescent="0.3">
      <c r="A59" s="26"/>
      <c r="B59" s="52"/>
      <c r="C59" s="46"/>
      <c r="D59" s="4"/>
      <c r="E59" s="10" t="s">
        <v>26</v>
      </c>
      <c r="F59" s="4"/>
      <c r="G59" s="20" t="s">
        <v>100</v>
      </c>
      <c r="H59" s="27"/>
    </row>
    <row r="60" spans="1:8" ht="21.95" customHeight="1" x14ac:dyDescent="0.3">
      <c r="A60" s="26"/>
      <c r="B60" s="52"/>
      <c r="C60" s="52" t="s">
        <v>38</v>
      </c>
      <c r="D60" s="4"/>
      <c r="E60" s="10" t="s">
        <v>27</v>
      </c>
      <c r="F60" s="4"/>
      <c r="G60" s="20" t="s">
        <v>100</v>
      </c>
      <c r="H60" s="27"/>
    </row>
    <row r="61" spans="1:8" ht="17.25" x14ac:dyDescent="0.3">
      <c r="A61" s="26"/>
      <c r="B61" s="52"/>
      <c r="C61" s="52"/>
      <c r="D61" s="4"/>
      <c r="E61" s="10" t="s">
        <v>28</v>
      </c>
      <c r="F61" s="4"/>
      <c r="G61" s="20" t="s">
        <v>100</v>
      </c>
      <c r="H61" s="27"/>
    </row>
    <row r="62" spans="1:8" ht="21.95" customHeight="1" x14ac:dyDescent="0.3">
      <c r="A62" s="26"/>
      <c r="B62" s="52"/>
      <c r="C62" s="52" t="s">
        <v>39</v>
      </c>
      <c r="D62" s="4"/>
      <c r="E62" s="10" t="s">
        <v>29</v>
      </c>
      <c r="F62" s="4"/>
      <c r="G62" s="20" t="s">
        <v>100</v>
      </c>
      <c r="H62" s="27"/>
    </row>
    <row r="63" spans="1:8" ht="40.5" customHeight="1" x14ac:dyDescent="0.3">
      <c r="A63" s="26"/>
      <c r="B63" s="52"/>
      <c r="C63" s="52"/>
      <c r="D63" s="4"/>
      <c r="E63" s="10" t="s">
        <v>30</v>
      </c>
      <c r="F63" s="4"/>
      <c r="G63" s="20" t="s">
        <v>100</v>
      </c>
      <c r="H63" s="27"/>
    </row>
    <row r="64" spans="1:8" ht="40.5" customHeight="1" x14ac:dyDescent="0.3">
      <c r="A64" s="26"/>
      <c r="B64" s="52"/>
      <c r="C64" s="52"/>
      <c r="D64" s="4"/>
      <c r="E64" s="10" t="s">
        <v>31</v>
      </c>
      <c r="F64" s="4"/>
      <c r="G64" s="20" t="s">
        <v>100</v>
      </c>
      <c r="H64" s="27"/>
    </row>
    <row r="65" spans="1:8" ht="21.95" customHeight="1" x14ac:dyDescent="0.3">
      <c r="A65" s="26"/>
      <c r="B65" s="53" t="s">
        <v>98</v>
      </c>
      <c r="C65" s="11" t="s">
        <v>40</v>
      </c>
      <c r="D65" s="4"/>
      <c r="E65" s="10" t="s">
        <v>32</v>
      </c>
      <c r="F65" s="4"/>
      <c r="G65" s="20" t="s">
        <v>100</v>
      </c>
      <c r="H65" s="27"/>
    </row>
    <row r="66" spans="1:8" ht="40.5" customHeight="1" x14ac:dyDescent="0.3">
      <c r="A66" s="26"/>
      <c r="B66" s="53"/>
      <c r="C66" s="11" t="s">
        <v>41</v>
      </c>
      <c r="D66" s="4"/>
      <c r="E66" s="10" t="s">
        <v>33</v>
      </c>
      <c r="F66" s="4"/>
      <c r="G66" s="20" t="s">
        <v>100</v>
      </c>
      <c r="H66" s="27"/>
    </row>
    <row r="67" spans="1:8" ht="40.5" customHeight="1" x14ac:dyDescent="0.3">
      <c r="A67" s="26"/>
      <c r="B67" s="53"/>
      <c r="C67" s="11" t="s">
        <v>42</v>
      </c>
      <c r="D67" s="4"/>
      <c r="E67" s="10" t="s">
        <v>34</v>
      </c>
      <c r="F67" s="4"/>
      <c r="G67" s="20" t="s">
        <v>100</v>
      </c>
      <c r="H67" s="27"/>
    </row>
    <row r="68" spans="1:8" ht="40.5" customHeight="1" x14ac:dyDescent="0.3">
      <c r="A68" s="26"/>
      <c r="B68" s="53"/>
      <c r="C68" s="11" t="s">
        <v>43</v>
      </c>
      <c r="D68" s="4"/>
      <c r="E68" s="10" t="s">
        <v>35</v>
      </c>
      <c r="F68" s="4"/>
      <c r="G68" s="20" t="s">
        <v>100</v>
      </c>
      <c r="H68" s="27"/>
    </row>
    <row r="69" spans="1:8" ht="21.95" customHeight="1" x14ac:dyDescent="0.3">
      <c r="A69" s="26"/>
      <c r="B69" s="53"/>
      <c r="C69" s="11" t="s">
        <v>44</v>
      </c>
      <c r="D69" s="4"/>
      <c r="E69" s="10" t="s">
        <v>36</v>
      </c>
      <c r="F69" s="4"/>
      <c r="G69" s="20" t="s">
        <v>100</v>
      </c>
      <c r="H69" s="27"/>
    </row>
    <row r="70" spans="1:8" ht="40.5" customHeight="1" thickBot="1" x14ac:dyDescent="0.35">
      <c r="A70" s="26"/>
      <c r="B70" s="54"/>
      <c r="C70" s="12" t="s">
        <v>45</v>
      </c>
      <c r="D70" s="13"/>
      <c r="E70" s="14" t="s">
        <v>37</v>
      </c>
      <c r="F70" s="15"/>
      <c r="G70" s="21" t="s">
        <v>100</v>
      </c>
      <c r="H70" s="27"/>
    </row>
    <row r="71" spans="1:8" x14ac:dyDescent="0.3">
      <c r="A71" s="32"/>
      <c r="B71" s="33"/>
      <c r="C71" s="33"/>
      <c r="D71" s="33"/>
      <c r="E71" s="34"/>
      <c r="F71" s="33"/>
      <c r="G71" s="33"/>
      <c r="H71" s="35"/>
    </row>
  </sheetData>
  <sheetProtection algorithmName="SHA-512" hashValue="5l5wEa+9WmHA3AQhuQWyo233zMQpfF4JcLSycu7Aal/ygClUAmN2i3/CVo8/MUSnKQzMWN/WV7mILkBSbbNzoA==" saltValue="R3Hn/5GhmEzhujah6/hTUw==" spinCount="100000" sheet="1" objects="1" scenarios="1"/>
  <mergeCells count="27">
    <mergeCell ref="B6:C6"/>
    <mergeCell ref="B42:B64"/>
    <mergeCell ref="B2:G2"/>
    <mergeCell ref="B17:B27"/>
    <mergeCell ref="B65:B70"/>
    <mergeCell ref="C42:C43"/>
    <mergeCell ref="C44:C51"/>
    <mergeCell ref="C52:C53"/>
    <mergeCell ref="C54:C59"/>
    <mergeCell ref="C60:C61"/>
    <mergeCell ref="C62:C64"/>
    <mergeCell ref="B38:B41"/>
    <mergeCell ref="C38:C39"/>
    <mergeCell ref="C40:C41"/>
    <mergeCell ref="B4:C4"/>
    <mergeCell ref="C17:C19"/>
    <mergeCell ref="B28:B37"/>
    <mergeCell ref="C28:C29"/>
    <mergeCell ref="C30:C31"/>
    <mergeCell ref="C32:C35"/>
    <mergeCell ref="C36:C37"/>
    <mergeCell ref="C7:C9"/>
    <mergeCell ref="C10:C13"/>
    <mergeCell ref="C14:C16"/>
    <mergeCell ref="B7:B16"/>
    <mergeCell ref="C26:C27"/>
    <mergeCell ref="C20:C25"/>
  </mergeCells>
  <phoneticPr fontId="1" type="noConversion"/>
  <dataValidations count="1">
    <dataValidation type="list" allowBlank="1" showInputMessage="1" showErrorMessage="1" sqref="G7:G70">
      <formula1>"',Ｏ,Ｘ"</formula1>
    </dataValidation>
  </dataValidations>
  <pageMargins left="0.7" right="0.7" top="0.75" bottom="0.75" header="0.3" footer="0.3"/>
  <pageSetup paperSize="9"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75"/>
  <sheetViews>
    <sheetView zoomScaleNormal="100" zoomScaleSheetLayoutView="100" zoomScalePageLayoutView="55" workbookViewId="0">
      <selection activeCell="A2" sqref="A2"/>
    </sheetView>
  </sheetViews>
  <sheetFormatPr defaultColWidth="0" defaultRowHeight="16.5" zeroHeight="1" x14ac:dyDescent="0.3"/>
  <cols>
    <col min="1" max="1" width="4.625" customWidth="1"/>
    <col min="2" max="2" width="10.375" customWidth="1"/>
    <col min="3" max="3" width="17.875" customWidth="1"/>
    <col min="4" max="4" width="0.875" customWidth="1"/>
    <col min="5" max="5" width="56.625" style="1" customWidth="1"/>
    <col min="6" max="6" width="0.875" customWidth="1"/>
    <col min="7" max="7" width="12.625" customWidth="1"/>
    <col min="8" max="8" width="5.25" customWidth="1"/>
    <col min="9" max="16384" width="9" hidden="1"/>
  </cols>
  <sheetData>
    <row r="1" spans="1:8" x14ac:dyDescent="0.3">
      <c r="A1" s="22"/>
      <c r="B1" s="23"/>
      <c r="C1" s="23"/>
      <c r="D1" s="23"/>
      <c r="E1" s="24"/>
      <c r="F1" s="23"/>
      <c r="G1" s="23"/>
      <c r="H1" s="25"/>
    </row>
    <row r="2" spans="1:8" ht="20.25" x14ac:dyDescent="0.3">
      <c r="A2" s="26"/>
      <c r="B2" s="41" t="s">
        <v>101</v>
      </c>
      <c r="C2" s="41"/>
      <c r="D2" s="41"/>
      <c r="E2" s="41"/>
      <c r="F2" s="41"/>
      <c r="G2" s="41"/>
      <c r="H2" s="27"/>
    </row>
    <row r="3" spans="1:8" s="2" customFormat="1" ht="20.25" customHeight="1" thickBot="1" x14ac:dyDescent="0.35">
      <c r="A3" s="28"/>
      <c r="B3" s="29"/>
      <c r="C3" s="29"/>
      <c r="D3" s="29"/>
      <c r="E3" s="29"/>
      <c r="F3" s="29"/>
      <c r="G3" s="29"/>
      <c r="H3" s="30"/>
    </row>
    <row r="4" spans="1:8" s="2" customFormat="1" ht="42.75" customHeight="1" thickBot="1" x14ac:dyDescent="0.35">
      <c r="A4" s="28"/>
      <c r="B4" s="55" t="s">
        <v>99</v>
      </c>
      <c r="C4" s="55"/>
      <c r="D4" s="3"/>
      <c r="E4" s="56" t="str">
        <f>IF(COUNTIF(G7:G74,"Ｏ")=0,"적용여부를 체크해 주세요",IF(COUNTIF(G7:G74,"Ｏ")&gt;=62,"매우우수, 사업추진",IF(COUNTIF(G7:G74,"Ｏ")&gt;=55,"우수, 사업추진",IF(COUNTIF(G7:G74,"Ｏ")&gt;=48,"보통, 미적용 가이드라인을 반영후 사업추진",IF(COUNTIF(G7:G74,"Ｏ")&gt;=41,"다소미흡, 가이드라인 재검토","미흡, 계획 재검토 필요")))))</f>
        <v>적용여부를 체크해 주세요</v>
      </c>
      <c r="F4" s="57"/>
      <c r="G4" s="58" t="str">
        <f>"총 68문항 중" &amp; COUNTIF(G7:G74, "Ｏ") &amp; "문항 적용"</f>
        <v>총 68문항 중0문항 적용</v>
      </c>
      <c r="H4" s="30"/>
    </row>
    <row r="5" spans="1:8" ht="17.25" thickBot="1" x14ac:dyDescent="0.35">
      <c r="A5" s="26"/>
      <c r="B5" s="4"/>
      <c r="C5" s="4"/>
      <c r="D5" s="4"/>
      <c r="E5" s="5"/>
      <c r="F5" s="4"/>
      <c r="G5" s="4"/>
      <c r="H5" s="27"/>
    </row>
    <row r="6" spans="1:8" ht="21.75" customHeight="1" thickBot="1" x14ac:dyDescent="0.35">
      <c r="A6" s="26"/>
      <c r="B6" s="51" t="s">
        <v>1</v>
      </c>
      <c r="C6" s="51"/>
      <c r="D6" s="6"/>
      <c r="E6" s="7" t="s">
        <v>3</v>
      </c>
      <c r="F6" s="6"/>
      <c r="G6" s="8" t="s">
        <v>2</v>
      </c>
      <c r="H6" s="27"/>
    </row>
    <row r="7" spans="1:8" ht="21.75" customHeight="1" x14ac:dyDescent="0.3">
      <c r="A7" s="26"/>
      <c r="B7" s="48" t="s">
        <v>47</v>
      </c>
      <c r="C7" s="45" t="s">
        <v>48</v>
      </c>
      <c r="D7" s="31"/>
      <c r="E7" s="9" t="s">
        <v>49</v>
      </c>
      <c r="F7" s="31"/>
      <c r="G7" s="20" t="s">
        <v>100</v>
      </c>
      <c r="H7" s="27"/>
    </row>
    <row r="8" spans="1:8" ht="21.75" customHeight="1" x14ac:dyDescent="0.3">
      <c r="A8" s="26"/>
      <c r="B8" s="48"/>
      <c r="C8" s="45"/>
      <c r="D8" s="31"/>
      <c r="E8" s="9" t="s">
        <v>50</v>
      </c>
      <c r="F8" s="31"/>
      <c r="G8" s="20" t="s">
        <v>100</v>
      </c>
      <c r="H8" s="27"/>
    </row>
    <row r="9" spans="1:8" ht="21.75" customHeight="1" x14ac:dyDescent="0.3">
      <c r="A9" s="26"/>
      <c r="B9" s="48"/>
      <c r="C9" s="46"/>
      <c r="D9" s="31"/>
      <c r="E9" s="9" t="s">
        <v>51</v>
      </c>
      <c r="F9" s="31"/>
      <c r="G9" s="20" t="s">
        <v>100</v>
      </c>
      <c r="H9" s="27"/>
    </row>
    <row r="10" spans="1:8" ht="40.5" customHeight="1" x14ac:dyDescent="0.3">
      <c r="A10" s="26"/>
      <c r="B10" s="48"/>
      <c r="C10" s="47" t="s">
        <v>83</v>
      </c>
      <c r="D10" s="31"/>
      <c r="E10" s="9" t="s">
        <v>85</v>
      </c>
      <c r="F10" s="31"/>
      <c r="G10" s="20" t="s">
        <v>100</v>
      </c>
      <c r="H10" s="27"/>
    </row>
    <row r="11" spans="1:8" ht="21.75" customHeight="1" x14ac:dyDescent="0.3">
      <c r="A11" s="26"/>
      <c r="B11" s="48"/>
      <c r="C11" s="48"/>
      <c r="D11" s="31"/>
      <c r="E11" s="9" t="s">
        <v>52</v>
      </c>
      <c r="F11" s="31"/>
      <c r="G11" s="20" t="s">
        <v>100</v>
      </c>
      <c r="H11" s="27"/>
    </row>
    <row r="12" spans="1:8" ht="21.75" customHeight="1" x14ac:dyDescent="0.3">
      <c r="A12" s="26"/>
      <c r="B12" s="48"/>
      <c r="C12" s="48"/>
      <c r="D12" s="31"/>
      <c r="E12" s="9" t="s">
        <v>53</v>
      </c>
      <c r="F12" s="31"/>
      <c r="G12" s="20" t="s">
        <v>100</v>
      </c>
      <c r="H12" s="27"/>
    </row>
    <row r="13" spans="1:8" ht="21.75" customHeight="1" x14ac:dyDescent="0.3">
      <c r="A13" s="26"/>
      <c r="B13" s="48"/>
      <c r="C13" s="49"/>
      <c r="D13" s="31"/>
      <c r="E13" s="9" t="s">
        <v>54</v>
      </c>
      <c r="F13" s="31"/>
      <c r="G13" s="20" t="s">
        <v>100</v>
      </c>
      <c r="H13" s="27"/>
    </row>
    <row r="14" spans="1:8" ht="21.75" customHeight="1" x14ac:dyDescent="0.3">
      <c r="A14" s="26"/>
      <c r="B14" s="48"/>
      <c r="C14" s="45" t="s">
        <v>84</v>
      </c>
      <c r="D14" s="31"/>
      <c r="E14" s="9" t="s">
        <v>55</v>
      </c>
      <c r="F14" s="31"/>
      <c r="G14" s="20" t="s">
        <v>100</v>
      </c>
      <c r="H14" s="27"/>
    </row>
    <row r="15" spans="1:8" ht="21.75" customHeight="1" x14ac:dyDescent="0.3">
      <c r="A15" s="26"/>
      <c r="B15" s="48"/>
      <c r="C15" s="45"/>
      <c r="D15" s="31"/>
      <c r="E15" s="9" t="s">
        <v>56</v>
      </c>
      <c r="F15" s="31"/>
      <c r="G15" s="20" t="s">
        <v>100</v>
      </c>
      <c r="H15" s="27"/>
    </row>
    <row r="16" spans="1:8" ht="40.5" customHeight="1" x14ac:dyDescent="0.3">
      <c r="A16" s="26"/>
      <c r="B16" s="49"/>
      <c r="C16" s="46"/>
      <c r="D16" s="31"/>
      <c r="E16" s="9" t="s">
        <v>57</v>
      </c>
      <c r="F16" s="31"/>
      <c r="G16" s="20" t="s">
        <v>100</v>
      </c>
      <c r="H16" s="27"/>
    </row>
    <row r="17" spans="1:8" ht="21.75" customHeight="1" x14ac:dyDescent="0.3">
      <c r="A17" s="26"/>
      <c r="B17" s="47" t="s">
        <v>89</v>
      </c>
      <c r="C17" s="50" t="s">
        <v>86</v>
      </c>
      <c r="D17" s="31"/>
      <c r="E17" s="9" t="s">
        <v>58</v>
      </c>
      <c r="F17" s="31"/>
      <c r="G17" s="20" t="s">
        <v>100</v>
      </c>
      <c r="H17" s="27"/>
    </row>
    <row r="18" spans="1:8" ht="40.5" customHeight="1" x14ac:dyDescent="0.3">
      <c r="A18" s="26"/>
      <c r="B18" s="48"/>
      <c r="C18" s="45"/>
      <c r="D18" s="31"/>
      <c r="E18" s="9" t="s">
        <v>59</v>
      </c>
      <c r="F18" s="31"/>
      <c r="G18" s="20" t="s">
        <v>100</v>
      </c>
      <c r="H18" s="27"/>
    </row>
    <row r="19" spans="1:8" ht="21.75" customHeight="1" x14ac:dyDescent="0.3">
      <c r="A19" s="26"/>
      <c r="B19" s="48"/>
      <c r="C19" s="46"/>
      <c r="D19" s="31"/>
      <c r="E19" s="9" t="s">
        <v>60</v>
      </c>
      <c r="F19" s="31"/>
      <c r="G19" s="20" t="s">
        <v>100</v>
      </c>
      <c r="H19" s="27"/>
    </row>
    <row r="20" spans="1:8" ht="21.75" customHeight="1" x14ac:dyDescent="0.3">
      <c r="A20" s="26"/>
      <c r="B20" s="48"/>
      <c r="C20" s="50" t="s">
        <v>87</v>
      </c>
      <c r="D20" s="31"/>
      <c r="E20" s="9" t="s">
        <v>61</v>
      </c>
      <c r="F20" s="31"/>
      <c r="G20" s="20" t="s">
        <v>100</v>
      </c>
      <c r="H20" s="27"/>
    </row>
    <row r="21" spans="1:8" ht="40.5" customHeight="1" x14ac:dyDescent="0.3">
      <c r="A21" s="26"/>
      <c r="B21" s="48"/>
      <c r="C21" s="45"/>
      <c r="D21" s="31"/>
      <c r="E21" s="9" t="s">
        <v>62</v>
      </c>
      <c r="F21" s="31"/>
      <c r="G21" s="20" t="s">
        <v>100</v>
      </c>
      <c r="H21" s="27"/>
    </row>
    <row r="22" spans="1:8" ht="21.75" customHeight="1" x14ac:dyDescent="0.3">
      <c r="A22" s="26"/>
      <c r="B22" s="48"/>
      <c r="C22" s="45"/>
      <c r="D22" s="31"/>
      <c r="E22" s="9" t="s">
        <v>63</v>
      </c>
      <c r="F22" s="31"/>
      <c r="G22" s="20" t="s">
        <v>100</v>
      </c>
      <c r="H22" s="27"/>
    </row>
    <row r="23" spans="1:8" ht="40.5" customHeight="1" x14ac:dyDescent="0.3">
      <c r="A23" s="26"/>
      <c r="B23" s="48"/>
      <c r="C23" s="45"/>
      <c r="D23" s="31"/>
      <c r="E23" s="9" t="s">
        <v>64</v>
      </c>
      <c r="F23" s="31"/>
      <c r="G23" s="20" t="s">
        <v>100</v>
      </c>
      <c r="H23" s="27"/>
    </row>
    <row r="24" spans="1:8" ht="21.75" customHeight="1" x14ac:dyDescent="0.3">
      <c r="A24" s="26"/>
      <c r="B24" s="48"/>
      <c r="C24" s="45"/>
      <c r="D24" s="31"/>
      <c r="E24" s="9" t="s">
        <v>65</v>
      </c>
      <c r="F24" s="31"/>
      <c r="G24" s="20" t="s">
        <v>100</v>
      </c>
      <c r="H24" s="27"/>
    </row>
    <row r="25" spans="1:8" ht="40.5" customHeight="1" x14ac:dyDescent="0.3">
      <c r="A25" s="26"/>
      <c r="B25" s="48"/>
      <c r="C25" s="46"/>
      <c r="D25" s="31"/>
      <c r="E25" s="9" t="s">
        <v>66</v>
      </c>
      <c r="F25" s="31"/>
      <c r="G25" s="20" t="s">
        <v>100</v>
      </c>
      <c r="H25" s="27"/>
    </row>
    <row r="26" spans="1:8" ht="21.75" customHeight="1" x14ac:dyDescent="0.3">
      <c r="A26" s="26"/>
      <c r="B26" s="48"/>
      <c r="C26" s="45" t="s">
        <v>88</v>
      </c>
      <c r="D26" s="31"/>
      <c r="E26" s="9" t="s">
        <v>67</v>
      </c>
      <c r="F26" s="31"/>
      <c r="G26" s="20" t="s">
        <v>100</v>
      </c>
      <c r="H26" s="27"/>
    </row>
    <row r="27" spans="1:8" ht="21.75" customHeight="1" x14ac:dyDescent="0.3">
      <c r="A27" s="26"/>
      <c r="B27" s="49"/>
      <c r="C27" s="46"/>
      <c r="D27" s="31"/>
      <c r="E27" s="9" t="s">
        <v>68</v>
      </c>
      <c r="F27" s="31"/>
      <c r="G27" s="20" t="s">
        <v>100</v>
      </c>
      <c r="H27" s="27"/>
    </row>
    <row r="28" spans="1:8" ht="40.5" customHeight="1" x14ac:dyDescent="0.3">
      <c r="A28" s="26"/>
      <c r="B28" s="47" t="s">
        <v>96</v>
      </c>
      <c r="C28" s="50" t="s">
        <v>90</v>
      </c>
      <c r="D28" s="31"/>
      <c r="E28" s="9" t="s">
        <v>69</v>
      </c>
      <c r="F28" s="31"/>
      <c r="G28" s="20" t="s">
        <v>100</v>
      </c>
      <c r="H28" s="27"/>
    </row>
    <row r="29" spans="1:8" ht="40.5" customHeight="1" x14ac:dyDescent="0.3">
      <c r="A29" s="26"/>
      <c r="B29" s="48"/>
      <c r="C29" s="46"/>
      <c r="D29" s="31"/>
      <c r="E29" s="9" t="s">
        <v>70</v>
      </c>
      <c r="F29" s="31"/>
      <c r="G29" s="20" t="s">
        <v>100</v>
      </c>
      <c r="H29" s="27"/>
    </row>
    <row r="30" spans="1:8" ht="21.75" customHeight="1" x14ac:dyDescent="0.3">
      <c r="A30" s="26"/>
      <c r="B30" s="48"/>
      <c r="C30" s="50" t="s">
        <v>91</v>
      </c>
      <c r="D30" s="31"/>
      <c r="E30" s="9" t="s">
        <v>71</v>
      </c>
      <c r="F30" s="31"/>
      <c r="G30" s="20" t="s">
        <v>100</v>
      </c>
      <c r="H30" s="27"/>
    </row>
    <row r="31" spans="1:8" ht="21.75" customHeight="1" x14ac:dyDescent="0.3">
      <c r="A31" s="26"/>
      <c r="B31" s="48"/>
      <c r="C31" s="46"/>
      <c r="D31" s="31"/>
      <c r="E31" s="9" t="s">
        <v>72</v>
      </c>
      <c r="F31" s="31"/>
      <c r="G31" s="20" t="s">
        <v>100</v>
      </c>
      <c r="H31" s="27"/>
    </row>
    <row r="32" spans="1:8" ht="21.75" customHeight="1" x14ac:dyDescent="0.3">
      <c r="A32" s="26"/>
      <c r="B32" s="48"/>
      <c r="C32" s="50" t="s">
        <v>92</v>
      </c>
      <c r="D32" s="31"/>
      <c r="E32" s="9" t="s">
        <v>73</v>
      </c>
      <c r="F32" s="31"/>
      <c r="G32" s="20" t="s">
        <v>100</v>
      </c>
      <c r="H32" s="27"/>
    </row>
    <row r="33" spans="1:8" ht="21.75" customHeight="1" x14ac:dyDescent="0.3">
      <c r="A33" s="26"/>
      <c r="B33" s="48"/>
      <c r="C33" s="45"/>
      <c r="D33" s="31"/>
      <c r="E33" s="9" t="s">
        <v>74</v>
      </c>
      <c r="F33" s="31"/>
      <c r="G33" s="20" t="s">
        <v>100</v>
      </c>
      <c r="H33" s="27"/>
    </row>
    <row r="34" spans="1:8" ht="21.75" customHeight="1" x14ac:dyDescent="0.3">
      <c r="A34" s="26"/>
      <c r="B34" s="48"/>
      <c r="C34" s="45"/>
      <c r="D34" s="31"/>
      <c r="E34" s="9" t="s">
        <v>75</v>
      </c>
      <c r="F34" s="31"/>
      <c r="G34" s="20" t="s">
        <v>100</v>
      </c>
      <c r="H34" s="27"/>
    </row>
    <row r="35" spans="1:8" ht="40.5" customHeight="1" x14ac:dyDescent="0.3">
      <c r="A35" s="26"/>
      <c r="B35" s="48"/>
      <c r="C35" s="46"/>
      <c r="D35" s="31"/>
      <c r="E35" s="9" t="s">
        <v>76</v>
      </c>
      <c r="F35" s="31"/>
      <c r="G35" s="20" t="s">
        <v>100</v>
      </c>
      <c r="H35" s="27"/>
    </row>
    <row r="36" spans="1:8" ht="40.5" customHeight="1" x14ac:dyDescent="0.3">
      <c r="A36" s="26"/>
      <c r="B36" s="48"/>
      <c r="C36" s="50" t="s">
        <v>93</v>
      </c>
      <c r="D36" s="31"/>
      <c r="E36" s="9" t="s">
        <v>77</v>
      </c>
      <c r="F36" s="31"/>
      <c r="G36" s="20" t="s">
        <v>100</v>
      </c>
      <c r="H36" s="27"/>
    </row>
    <row r="37" spans="1:8" ht="21.75" customHeight="1" x14ac:dyDescent="0.3">
      <c r="A37" s="26"/>
      <c r="B37" s="49"/>
      <c r="C37" s="46"/>
      <c r="D37" s="31"/>
      <c r="E37" s="9" t="s">
        <v>78</v>
      </c>
      <c r="F37" s="31"/>
      <c r="G37" s="20" t="s">
        <v>100</v>
      </c>
      <c r="H37" s="27"/>
    </row>
    <row r="38" spans="1:8" ht="40.5" customHeight="1" x14ac:dyDescent="0.3">
      <c r="A38" s="26"/>
      <c r="B38" s="47" t="s">
        <v>97</v>
      </c>
      <c r="C38" s="47" t="s">
        <v>94</v>
      </c>
      <c r="D38" s="31"/>
      <c r="E38" s="9" t="s">
        <v>79</v>
      </c>
      <c r="F38" s="31"/>
      <c r="G38" s="20" t="s">
        <v>100</v>
      </c>
      <c r="H38" s="27"/>
    </row>
    <row r="39" spans="1:8" ht="21.75" customHeight="1" x14ac:dyDescent="0.3">
      <c r="A39" s="26"/>
      <c r="B39" s="48"/>
      <c r="C39" s="49"/>
      <c r="D39" s="31"/>
      <c r="E39" s="9" t="s">
        <v>80</v>
      </c>
      <c r="F39" s="31"/>
      <c r="G39" s="20" t="s">
        <v>100</v>
      </c>
      <c r="H39" s="27"/>
    </row>
    <row r="40" spans="1:8" ht="40.5" customHeight="1" x14ac:dyDescent="0.3">
      <c r="A40" s="26"/>
      <c r="B40" s="48"/>
      <c r="C40" s="50" t="s">
        <v>95</v>
      </c>
      <c r="D40" s="31"/>
      <c r="E40" s="9" t="s">
        <v>81</v>
      </c>
      <c r="F40" s="31"/>
      <c r="G40" s="20" t="s">
        <v>100</v>
      </c>
      <c r="H40" s="27"/>
    </row>
    <row r="41" spans="1:8" ht="21.75" customHeight="1" x14ac:dyDescent="0.3">
      <c r="A41" s="26"/>
      <c r="B41" s="49"/>
      <c r="C41" s="46"/>
      <c r="D41" s="31"/>
      <c r="E41" s="9" t="s">
        <v>82</v>
      </c>
      <c r="F41" s="31"/>
      <c r="G41" s="20" t="s">
        <v>100</v>
      </c>
      <c r="H41" s="27"/>
    </row>
    <row r="42" spans="1:8" ht="21.75" customHeight="1" x14ac:dyDescent="0.3">
      <c r="A42" s="26"/>
      <c r="B42" s="50" t="s">
        <v>4</v>
      </c>
      <c r="C42" s="50" t="s">
        <v>105</v>
      </c>
      <c r="D42" s="4"/>
      <c r="E42" s="9" t="s">
        <v>8</v>
      </c>
      <c r="F42" s="4"/>
      <c r="G42" s="20" t="s">
        <v>100</v>
      </c>
      <c r="H42" s="27"/>
    </row>
    <row r="43" spans="1:8" ht="21.75" customHeight="1" x14ac:dyDescent="0.3">
      <c r="A43" s="26"/>
      <c r="B43" s="45"/>
      <c r="C43" s="45"/>
      <c r="D43" s="4"/>
      <c r="E43" s="9" t="s">
        <v>9</v>
      </c>
      <c r="F43" s="4"/>
      <c r="G43" s="20" t="s">
        <v>100</v>
      </c>
      <c r="H43" s="27"/>
    </row>
    <row r="44" spans="1:8" ht="21.75" customHeight="1" x14ac:dyDescent="0.3">
      <c r="A44" s="26"/>
      <c r="B44" s="45"/>
      <c r="C44" s="45"/>
      <c r="D44" s="4"/>
      <c r="E44" s="10" t="s">
        <v>10</v>
      </c>
      <c r="F44" s="4"/>
      <c r="G44" s="20" t="s">
        <v>100</v>
      </c>
      <c r="H44" s="27"/>
    </row>
    <row r="45" spans="1:8" ht="21.75" customHeight="1" x14ac:dyDescent="0.3">
      <c r="A45" s="26"/>
      <c r="B45" s="45"/>
      <c r="C45" s="45"/>
      <c r="D45" s="4"/>
      <c r="E45" s="10" t="s">
        <v>102</v>
      </c>
      <c r="F45" s="4"/>
      <c r="G45" s="20" t="s">
        <v>100</v>
      </c>
      <c r="H45" s="27"/>
    </row>
    <row r="46" spans="1:8" ht="40.5" customHeight="1" x14ac:dyDescent="0.3">
      <c r="A46" s="26"/>
      <c r="B46" s="45"/>
      <c r="C46" s="45"/>
      <c r="D46" s="4"/>
      <c r="E46" s="10" t="s">
        <v>103</v>
      </c>
      <c r="F46" s="4"/>
      <c r="G46" s="20" t="s">
        <v>100</v>
      </c>
      <c r="H46" s="27"/>
    </row>
    <row r="47" spans="1:8" ht="40.5" customHeight="1" x14ac:dyDescent="0.3">
      <c r="A47" s="26"/>
      <c r="B47" s="45"/>
      <c r="C47" s="45"/>
      <c r="D47" s="4"/>
      <c r="E47" s="10" t="s">
        <v>13</v>
      </c>
      <c r="F47" s="4"/>
      <c r="G47" s="20" t="s">
        <v>100</v>
      </c>
      <c r="H47" s="27"/>
    </row>
    <row r="48" spans="1:8" ht="21.75" customHeight="1" x14ac:dyDescent="0.3">
      <c r="A48" s="26"/>
      <c r="B48" s="45"/>
      <c r="C48" s="45"/>
      <c r="D48" s="4"/>
      <c r="E48" s="10" t="s">
        <v>104</v>
      </c>
      <c r="F48" s="4"/>
      <c r="G48" s="20" t="s">
        <v>100</v>
      </c>
      <c r="H48" s="27"/>
    </row>
    <row r="49" spans="1:8" ht="40.5" customHeight="1" x14ac:dyDescent="0.3">
      <c r="A49" s="26"/>
      <c r="B49" s="45"/>
      <c r="C49" s="45"/>
      <c r="D49" s="4"/>
      <c r="E49" s="10" t="s">
        <v>14</v>
      </c>
      <c r="F49" s="4"/>
      <c r="G49" s="20" t="s">
        <v>100</v>
      </c>
      <c r="H49" s="27"/>
    </row>
    <row r="50" spans="1:8" ht="40.5" customHeight="1" x14ac:dyDescent="0.3">
      <c r="A50" s="26"/>
      <c r="B50" s="45"/>
      <c r="C50" s="46"/>
      <c r="D50" s="4"/>
      <c r="E50" s="10" t="s">
        <v>106</v>
      </c>
      <c r="F50" s="4"/>
      <c r="G50" s="20" t="s">
        <v>100</v>
      </c>
      <c r="H50" s="27"/>
    </row>
    <row r="51" spans="1:8" ht="40.5" customHeight="1" x14ac:dyDescent="0.3">
      <c r="A51" s="26"/>
      <c r="B51" s="45"/>
      <c r="C51" s="50" t="s">
        <v>17</v>
      </c>
      <c r="D51" s="4"/>
      <c r="E51" s="10" t="s">
        <v>19</v>
      </c>
      <c r="F51" s="4"/>
      <c r="G51" s="20" t="s">
        <v>100</v>
      </c>
      <c r="H51" s="27"/>
    </row>
    <row r="52" spans="1:8" ht="21.75" customHeight="1" x14ac:dyDescent="0.3">
      <c r="A52" s="26"/>
      <c r="B52" s="45"/>
      <c r="C52" s="45"/>
      <c r="D52" s="4"/>
      <c r="E52" s="10" t="s">
        <v>107</v>
      </c>
      <c r="F52" s="4"/>
      <c r="G52" s="20" t="s">
        <v>100</v>
      </c>
      <c r="H52" s="27"/>
    </row>
    <row r="53" spans="1:8" ht="40.5" customHeight="1" x14ac:dyDescent="0.3">
      <c r="A53" s="26"/>
      <c r="B53" s="45"/>
      <c r="C53" s="46"/>
      <c r="D53" s="4"/>
      <c r="E53" s="10" t="s">
        <v>108</v>
      </c>
      <c r="F53" s="4"/>
      <c r="G53" s="20" t="s">
        <v>100</v>
      </c>
      <c r="H53" s="27"/>
    </row>
    <row r="54" spans="1:8" ht="21.95" customHeight="1" x14ac:dyDescent="0.3">
      <c r="A54" s="26"/>
      <c r="B54" s="45"/>
      <c r="C54" s="45" t="s">
        <v>18</v>
      </c>
      <c r="D54" s="4"/>
      <c r="E54" s="10" t="s">
        <v>109</v>
      </c>
      <c r="F54" s="4"/>
      <c r="G54" s="20" t="s">
        <v>100</v>
      </c>
      <c r="H54" s="27"/>
    </row>
    <row r="55" spans="1:8" ht="40.5" customHeight="1" x14ac:dyDescent="0.3">
      <c r="A55" s="26"/>
      <c r="B55" s="45"/>
      <c r="C55" s="45"/>
      <c r="D55" s="4"/>
      <c r="E55" s="10" t="s">
        <v>22</v>
      </c>
      <c r="F55" s="4"/>
      <c r="G55" s="20" t="s">
        <v>100</v>
      </c>
      <c r="H55" s="27"/>
    </row>
    <row r="56" spans="1:8" ht="21.95" customHeight="1" x14ac:dyDescent="0.3">
      <c r="A56" s="26"/>
      <c r="B56" s="45"/>
      <c r="C56" s="45"/>
      <c r="D56" s="4"/>
      <c r="E56" s="10" t="s">
        <v>23</v>
      </c>
      <c r="F56" s="4"/>
      <c r="G56" s="20" t="s">
        <v>100</v>
      </c>
      <c r="H56" s="27"/>
    </row>
    <row r="57" spans="1:8" ht="21.95" customHeight="1" x14ac:dyDescent="0.3">
      <c r="A57" s="26"/>
      <c r="B57" s="45"/>
      <c r="C57" s="45"/>
      <c r="D57" s="4"/>
      <c r="E57" s="10" t="s">
        <v>24</v>
      </c>
      <c r="F57" s="4"/>
      <c r="G57" s="20" t="s">
        <v>100</v>
      </c>
      <c r="H57" s="27"/>
    </row>
    <row r="58" spans="1:8" ht="40.5" customHeight="1" x14ac:dyDescent="0.3">
      <c r="A58" s="26"/>
      <c r="B58" s="45"/>
      <c r="C58" s="45"/>
      <c r="D58" s="4"/>
      <c r="E58" s="10" t="s">
        <v>25</v>
      </c>
      <c r="F58" s="4"/>
      <c r="G58" s="20" t="s">
        <v>100</v>
      </c>
      <c r="H58" s="27"/>
    </row>
    <row r="59" spans="1:8" ht="40.5" customHeight="1" x14ac:dyDescent="0.3">
      <c r="A59" s="26"/>
      <c r="B59" s="45"/>
      <c r="C59" s="46"/>
      <c r="D59" s="4"/>
      <c r="E59" s="10" t="s">
        <v>110</v>
      </c>
      <c r="F59" s="4"/>
      <c r="G59" s="20" t="s">
        <v>100</v>
      </c>
      <c r="H59" s="27"/>
    </row>
    <row r="60" spans="1:8" ht="21.95" customHeight="1" x14ac:dyDescent="0.3">
      <c r="A60" s="26"/>
      <c r="B60" s="45"/>
      <c r="C60" s="52" t="s">
        <v>111</v>
      </c>
      <c r="D60" s="4"/>
      <c r="E60" s="10" t="s">
        <v>112</v>
      </c>
      <c r="F60" s="4"/>
      <c r="G60" s="20" t="s">
        <v>100</v>
      </c>
      <c r="H60" s="27"/>
    </row>
    <row r="61" spans="1:8" ht="17.25" x14ac:dyDescent="0.3">
      <c r="A61" s="26"/>
      <c r="B61" s="45"/>
      <c r="C61" s="52"/>
      <c r="D61" s="4"/>
      <c r="E61" s="10" t="s">
        <v>113</v>
      </c>
      <c r="F61" s="4"/>
      <c r="G61" s="20" t="s">
        <v>100</v>
      </c>
      <c r="H61" s="27"/>
    </row>
    <row r="62" spans="1:8" ht="40.5" customHeight="1" x14ac:dyDescent="0.3">
      <c r="A62" s="26"/>
      <c r="B62" s="45"/>
      <c r="C62" s="52" t="s">
        <v>38</v>
      </c>
      <c r="D62" s="4"/>
      <c r="E62" s="10" t="s">
        <v>114</v>
      </c>
      <c r="F62" s="4"/>
      <c r="G62" s="20" t="s">
        <v>100</v>
      </c>
      <c r="H62" s="27"/>
    </row>
    <row r="63" spans="1:8" ht="21.75" customHeight="1" x14ac:dyDescent="0.3">
      <c r="A63" s="26"/>
      <c r="B63" s="45"/>
      <c r="C63" s="52"/>
      <c r="D63" s="4"/>
      <c r="E63" s="10" t="s">
        <v>27</v>
      </c>
      <c r="F63" s="4"/>
      <c r="G63" s="20" t="s">
        <v>100</v>
      </c>
      <c r="H63" s="27"/>
    </row>
    <row r="64" spans="1:8" ht="21.75" customHeight="1" x14ac:dyDescent="0.3">
      <c r="A64" s="26"/>
      <c r="B64" s="45"/>
      <c r="C64" s="52"/>
      <c r="D64" s="4"/>
      <c r="E64" s="10" t="s">
        <v>115</v>
      </c>
      <c r="F64" s="4"/>
      <c r="G64" s="20" t="s">
        <v>100</v>
      </c>
      <c r="H64" s="27"/>
    </row>
    <row r="65" spans="1:8" ht="21.75" customHeight="1" x14ac:dyDescent="0.3">
      <c r="A65" s="26"/>
      <c r="B65" s="45"/>
      <c r="C65" s="50" t="s">
        <v>39</v>
      </c>
      <c r="D65" s="4"/>
      <c r="E65" s="10" t="s">
        <v>116</v>
      </c>
      <c r="F65" s="4"/>
      <c r="G65" s="20"/>
      <c r="H65" s="27"/>
    </row>
    <row r="66" spans="1:8" ht="21.75" customHeight="1" x14ac:dyDescent="0.3">
      <c r="A66" s="26"/>
      <c r="B66" s="45"/>
      <c r="C66" s="45"/>
      <c r="D66" s="4"/>
      <c r="E66" s="10" t="s">
        <v>29</v>
      </c>
      <c r="F66" s="4"/>
      <c r="G66" s="20"/>
      <c r="H66" s="27"/>
    </row>
    <row r="67" spans="1:8" ht="40.5" customHeight="1" x14ac:dyDescent="0.3">
      <c r="A67" s="26"/>
      <c r="B67" s="45"/>
      <c r="C67" s="45"/>
      <c r="D67" s="4"/>
      <c r="E67" s="10" t="s">
        <v>117</v>
      </c>
      <c r="F67" s="4"/>
      <c r="G67" s="20"/>
      <c r="H67" s="27"/>
    </row>
    <row r="68" spans="1:8" ht="21.75" customHeight="1" x14ac:dyDescent="0.3">
      <c r="A68" s="26"/>
      <c r="B68" s="46"/>
      <c r="C68" s="46"/>
      <c r="D68" s="4"/>
      <c r="E68" s="10" t="s">
        <v>118</v>
      </c>
      <c r="F68" s="4"/>
      <c r="G68" s="20"/>
      <c r="H68" s="27"/>
    </row>
    <row r="69" spans="1:8" ht="21.95" customHeight="1" x14ac:dyDescent="0.3">
      <c r="A69" s="26"/>
      <c r="B69" s="53" t="s">
        <v>98</v>
      </c>
      <c r="C69" s="11" t="s">
        <v>40</v>
      </c>
      <c r="D69" s="4"/>
      <c r="E69" s="10" t="s">
        <v>32</v>
      </c>
      <c r="F69" s="4"/>
      <c r="G69" s="20" t="s">
        <v>100</v>
      </c>
      <c r="H69" s="27"/>
    </row>
    <row r="70" spans="1:8" ht="40.5" customHeight="1" x14ac:dyDescent="0.3">
      <c r="A70" s="26"/>
      <c r="B70" s="53"/>
      <c r="C70" s="11" t="s">
        <v>41</v>
      </c>
      <c r="D70" s="4"/>
      <c r="E70" s="10" t="s">
        <v>33</v>
      </c>
      <c r="F70" s="4"/>
      <c r="G70" s="20" t="s">
        <v>100</v>
      </c>
      <c r="H70" s="27"/>
    </row>
    <row r="71" spans="1:8" ht="21.75" customHeight="1" x14ac:dyDescent="0.3">
      <c r="A71" s="26"/>
      <c r="B71" s="53"/>
      <c r="C71" s="11" t="s">
        <v>42</v>
      </c>
      <c r="D71" s="4"/>
      <c r="E71" s="10" t="s">
        <v>119</v>
      </c>
      <c r="F71" s="4"/>
      <c r="G71" s="20" t="s">
        <v>100</v>
      </c>
      <c r="H71" s="27"/>
    </row>
    <row r="72" spans="1:8" ht="40.5" customHeight="1" x14ac:dyDescent="0.3">
      <c r="A72" s="26"/>
      <c r="B72" s="53"/>
      <c r="C72" s="11" t="s">
        <v>43</v>
      </c>
      <c r="D72" s="4"/>
      <c r="E72" s="10" t="s">
        <v>35</v>
      </c>
      <c r="F72" s="4"/>
      <c r="G72" s="20" t="s">
        <v>100</v>
      </c>
      <c r="H72" s="27"/>
    </row>
    <row r="73" spans="1:8" ht="21.95" customHeight="1" x14ac:dyDescent="0.3">
      <c r="A73" s="26"/>
      <c r="B73" s="53"/>
      <c r="C73" s="11" t="s">
        <v>44</v>
      </c>
      <c r="D73" s="4"/>
      <c r="E73" s="10" t="s">
        <v>36</v>
      </c>
      <c r="F73" s="4"/>
      <c r="G73" s="20" t="s">
        <v>100</v>
      </c>
      <c r="H73" s="27"/>
    </row>
    <row r="74" spans="1:8" ht="40.5" customHeight="1" thickBot="1" x14ac:dyDescent="0.35">
      <c r="A74" s="26"/>
      <c r="B74" s="54"/>
      <c r="C74" s="12" t="s">
        <v>45</v>
      </c>
      <c r="D74" s="13"/>
      <c r="E74" s="14" t="s">
        <v>37</v>
      </c>
      <c r="F74" s="15"/>
      <c r="G74" s="21" t="s">
        <v>100</v>
      </c>
      <c r="H74" s="27"/>
    </row>
    <row r="75" spans="1:8" x14ac:dyDescent="0.3">
      <c r="A75" s="32"/>
      <c r="B75" s="33"/>
      <c r="C75" s="33"/>
      <c r="D75" s="33"/>
      <c r="E75" s="34"/>
      <c r="F75" s="33"/>
      <c r="G75" s="33"/>
      <c r="H75" s="35"/>
    </row>
  </sheetData>
  <sheetProtection algorithmName="SHA-512" hashValue="iOKXuw6wpNCq1Lac5trMhtsMPKHdLGcv/RwdqkFpQT9RwM+0ujBc37d12F8vF0EYK7bV5iJbBjiyF/tHq0SosA==" saltValue="gEsaxhFZIxgkvPmHt9ziuw==" spinCount="100000" sheet="1" objects="1" scenarios="1"/>
  <mergeCells count="27">
    <mergeCell ref="B69:B74"/>
    <mergeCell ref="C42:C50"/>
    <mergeCell ref="C51:C53"/>
    <mergeCell ref="B42:B68"/>
    <mergeCell ref="C65:C68"/>
    <mergeCell ref="C62:C64"/>
    <mergeCell ref="B38:B41"/>
    <mergeCell ref="C38:C39"/>
    <mergeCell ref="C40:C41"/>
    <mergeCell ref="C54:C59"/>
    <mergeCell ref="C60:C61"/>
    <mergeCell ref="B17:B27"/>
    <mergeCell ref="C17:C19"/>
    <mergeCell ref="C20:C25"/>
    <mergeCell ref="C26:C27"/>
    <mergeCell ref="B28:B37"/>
    <mergeCell ref="C28:C29"/>
    <mergeCell ref="C30:C31"/>
    <mergeCell ref="C32:C35"/>
    <mergeCell ref="C36:C37"/>
    <mergeCell ref="B2:G2"/>
    <mergeCell ref="B4:C4"/>
    <mergeCell ref="B6:C6"/>
    <mergeCell ref="B7:B16"/>
    <mergeCell ref="C7:C9"/>
    <mergeCell ref="C10:C13"/>
    <mergeCell ref="C14:C16"/>
  </mergeCells>
  <phoneticPr fontId="1" type="noConversion"/>
  <dataValidations count="1">
    <dataValidation type="list" allowBlank="1" showInputMessage="1" showErrorMessage="1" sqref="G7:G74">
      <formula1>"',Ｏ,Ｘ"</formula1>
    </dataValidation>
  </dataValidations>
  <pageMargins left="0.7" right="0.7" top="0.75" bottom="0.75" header="0.3" footer="0.3"/>
  <pageSetup paperSize="9" scale="3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67"/>
  <sheetViews>
    <sheetView zoomScaleNormal="100" zoomScaleSheetLayoutView="100" zoomScalePageLayoutView="55" workbookViewId="0">
      <selection activeCell="G7" sqref="G7"/>
    </sheetView>
  </sheetViews>
  <sheetFormatPr defaultColWidth="0" defaultRowHeight="16.5" zeroHeight="1" x14ac:dyDescent="0.3"/>
  <cols>
    <col min="1" max="1" width="4.625" customWidth="1"/>
    <col min="2" max="2" width="10.375" customWidth="1"/>
    <col min="3" max="3" width="17.875" customWidth="1"/>
    <col min="4" max="4" width="0.875" customWidth="1"/>
    <col min="5" max="5" width="56.625" style="1" customWidth="1"/>
    <col min="6" max="6" width="0.875" customWidth="1"/>
    <col min="7" max="7" width="12.625" customWidth="1"/>
    <col min="8" max="8" width="5.25" customWidth="1"/>
    <col min="9" max="16384" width="9" hidden="1"/>
  </cols>
  <sheetData>
    <row r="1" spans="1:8" x14ac:dyDescent="0.3">
      <c r="A1" s="22"/>
      <c r="B1" s="23"/>
      <c r="C1" s="23"/>
      <c r="D1" s="23"/>
      <c r="E1" s="24"/>
      <c r="F1" s="23"/>
      <c r="G1" s="23"/>
      <c r="H1" s="25"/>
    </row>
    <row r="2" spans="1:8" ht="20.25" x14ac:dyDescent="0.3">
      <c r="A2" s="26"/>
      <c r="B2" s="41" t="s">
        <v>120</v>
      </c>
      <c r="C2" s="41"/>
      <c r="D2" s="41"/>
      <c r="E2" s="41"/>
      <c r="F2" s="41"/>
      <c r="G2" s="41"/>
      <c r="H2" s="27"/>
    </row>
    <row r="3" spans="1:8" s="2" customFormat="1" ht="20.25" customHeight="1" thickBot="1" x14ac:dyDescent="0.35">
      <c r="A3" s="28"/>
      <c r="B3" s="29"/>
      <c r="C3" s="29"/>
      <c r="D3" s="29"/>
      <c r="E3" s="29"/>
      <c r="F3" s="29"/>
      <c r="G3" s="29"/>
      <c r="H3" s="30"/>
    </row>
    <row r="4" spans="1:8" s="2" customFormat="1" ht="42.75" customHeight="1" thickBot="1" x14ac:dyDescent="0.35">
      <c r="A4" s="28"/>
      <c r="B4" s="55" t="s">
        <v>99</v>
      </c>
      <c r="C4" s="55"/>
      <c r="D4" s="3"/>
      <c r="E4" s="56" t="str">
        <f>IF(COUNTIF(G7:G66,"Ｏ")=0,"적용여부를 체크해 주세요",IF(COUNTIF(G7:G66,"Ｏ")&gt;=54,"매우우수, 사업추진",IF(COUNTIF(G7:G66,"Ｏ")&gt;=48,"우수, 사업추진",IF(COUNTIF(G7:G66,"Ｏ")&gt;=42,"보통, 미적용 가이드라인을 반영후 사업추진",IF(COUNTIF(G7:G66,"Ｏ")&gt;=36,"다소미흡, 가이드라인 재검토","미흡, 계획 재검토 필요")))))</f>
        <v>적용여부를 체크해 주세요</v>
      </c>
      <c r="F4" s="57"/>
      <c r="G4" s="58" t="str">
        <f>"총 60문항 중" &amp; COUNTIF(G7:G66, "Ｏ") &amp; "문항 적용"</f>
        <v>총 60문항 중0문항 적용</v>
      </c>
      <c r="H4" s="30"/>
    </row>
    <row r="5" spans="1:8" ht="17.25" thickBot="1" x14ac:dyDescent="0.35">
      <c r="A5" s="26"/>
      <c r="B5" s="4"/>
      <c r="C5" s="4"/>
      <c r="D5" s="4"/>
      <c r="E5" s="5"/>
      <c r="F5" s="4"/>
      <c r="G5" s="4"/>
      <c r="H5" s="27"/>
    </row>
    <row r="6" spans="1:8" ht="21.75" customHeight="1" thickBot="1" x14ac:dyDescent="0.35">
      <c r="A6" s="26"/>
      <c r="B6" s="51" t="s">
        <v>1</v>
      </c>
      <c r="C6" s="51"/>
      <c r="D6" s="6"/>
      <c r="E6" s="7" t="s">
        <v>3</v>
      </c>
      <c r="F6" s="6"/>
      <c r="G6" s="8" t="s">
        <v>2</v>
      </c>
      <c r="H6" s="27"/>
    </row>
    <row r="7" spans="1:8" ht="21.75" customHeight="1" x14ac:dyDescent="0.3">
      <c r="A7" s="26"/>
      <c r="B7" s="48" t="s">
        <v>47</v>
      </c>
      <c r="C7" s="45" t="s">
        <v>48</v>
      </c>
      <c r="D7" s="31"/>
      <c r="E7" s="9" t="s">
        <v>49</v>
      </c>
      <c r="F7" s="31"/>
      <c r="G7" s="20" t="s">
        <v>100</v>
      </c>
      <c r="H7" s="27"/>
    </row>
    <row r="8" spans="1:8" ht="21.75" customHeight="1" x14ac:dyDescent="0.3">
      <c r="A8" s="26"/>
      <c r="B8" s="48"/>
      <c r="C8" s="45"/>
      <c r="D8" s="31"/>
      <c r="E8" s="9" t="s">
        <v>50</v>
      </c>
      <c r="F8" s="31"/>
      <c r="G8" s="20" t="s">
        <v>100</v>
      </c>
      <c r="H8" s="27"/>
    </row>
    <row r="9" spans="1:8" ht="21.75" customHeight="1" x14ac:dyDescent="0.3">
      <c r="A9" s="26"/>
      <c r="B9" s="48"/>
      <c r="C9" s="46"/>
      <c r="D9" s="31"/>
      <c r="E9" s="9" t="s">
        <v>51</v>
      </c>
      <c r="F9" s="31"/>
      <c r="G9" s="20" t="s">
        <v>100</v>
      </c>
      <c r="H9" s="27"/>
    </row>
    <row r="10" spans="1:8" ht="40.5" customHeight="1" x14ac:dyDescent="0.3">
      <c r="A10" s="26"/>
      <c r="B10" s="48"/>
      <c r="C10" s="47" t="s">
        <v>83</v>
      </c>
      <c r="D10" s="31"/>
      <c r="E10" s="9" t="s">
        <v>85</v>
      </c>
      <c r="F10" s="31"/>
      <c r="G10" s="20" t="s">
        <v>100</v>
      </c>
      <c r="H10" s="27"/>
    </row>
    <row r="11" spans="1:8" ht="21.75" customHeight="1" x14ac:dyDescent="0.3">
      <c r="A11" s="26"/>
      <c r="B11" s="48"/>
      <c r="C11" s="48"/>
      <c r="D11" s="31"/>
      <c r="E11" s="9" t="s">
        <v>52</v>
      </c>
      <c r="F11" s="31"/>
      <c r="G11" s="20" t="s">
        <v>100</v>
      </c>
      <c r="H11" s="27"/>
    </row>
    <row r="12" spans="1:8" ht="21.75" customHeight="1" x14ac:dyDescent="0.3">
      <c r="A12" s="26"/>
      <c r="B12" s="48"/>
      <c r="C12" s="48"/>
      <c r="D12" s="31"/>
      <c r="E12" s="9" t="s">
        <v>53</v>
      </c>
      <c r="F12" s="31"/>
      <c r="G12" s="20" t="s">
        <v>100</v>
      </c>
      <c r="H12" s="27"/>
    </row>
    <row r="13" spans="1:8" ht="21.75" customHeight="1" x14ac:dyDescent="0.3">
      <c r="A13" s="26"/>
      <c r="B13" s="48"/>
      <c r="C13" s="49"/>
      <c r="D13" s="31"/>
      <c r="E13" s="9" t="s">
        <v>54</v>
      </c>
      <c r="F13" s="31"/>
      <c r="G13" s="20" t="s">
        <v>100</v>
      </c>
      <c r="H13" s="27"/>
    </row>
    <row r="14" spans="1:8" ht="21.75" customHeight="1" x14ac:dyDescent="0.3">
      <c r="A14" s="26"/>
      <c r="B14" s="48"/>
      <c r="C14" s="45" t="s">
        <v>84</v>
      </c>
      <c r="D14" s="31"/>
      <c r="E14" s="9" t="s">
        <v>55</v>
      </c>
      <c r="F14" s="31"/>
      <c r="G14" s="20" t="s">
        <v>100</v>
      </c>
      <c r="H14" s="27"/>
    </row>
    <row r="15" spans="1:8" ht="21.75" customHeight="1" x14ac:dyDescent="0.3">
      <c r="A15" s="26"/>
      <c r="B15" s="48"/>
      <c r="C15" s="45"/>
      <c r="D15" s="31"/>
      <c r="E15" s="9" t="s">
        <v>56</v>
      </c>
      <c r="F15" s="31"/>
      <c r="G15" s="20" t="s">
        <v>100</v>
      </c>
      <c r="H15" s="27"/>
    </row>
    <row r="16" spans="1:8" ht="40.5" customHeight="1" x14ac:dyDescent="0.3">
      <c r="A16" s="26"/>
      <c r="B16" s="49"/>
      <c r="C16" s="46"/>
      <c r="D16" s="31"/>
      <c r="E16" s="9" t="s">
        <v>57</v>
      </c>
      <c r="F16" s="31"/>
      <c r="G16" s="20" t="s">
        <v>100</v>
      </c>
      <c r="H16" s="27"/>
    </row>
    <row r="17" spans="1:8" ht="21.75" customHeight="1" x14ac:dyDescent="0.3">
      <c r="A17" s="26"/>
      <c r="B17" s="47" t="s">
        <v>89</v>
      </c>
      <c r="C17" s="50" t="s">
        <v>86</v>
      </c>
      <c r="D17" s="31"/>
      <c r="E17" s="9" t="s">
        <v>58</v>
      </c>
      <c r="F17" s="31"/>
      <c r="G17" s="20" t="s">
        <v>100</v>
      </c>
      <c r="H17" s="27"/>
    </row>
    <row r="18" spans="1:8" ht="40.5" customHeight="1" x14ac:dyDescent="0.3">
      <c r="A18" s="26"/>
      <c r="B18" s="48"/>
      <c r="C18" s="45"/>
      <c r="D18" s="31"/>
      <c r="E18" s="9" t="s">
        <v>59</v>
      </c>
      <c r="F18" s="31"/>
      <c r="G18" s="20" t="s">
        <v>100</v>
      </c>
      <c r="H18" s="27"/>
    </row>
    <row r="19" spans="1:8" ht="21.75" customHeight="1" x14ac:dyDescent="0.3">
      <c r="A19" s="26"/>
      <c r="B19" s="48"/>
      <c r="C19" s="46"/>
      <c r="D19" s="31"/>
      <c r="E19" s="9" t="s">
        <v>60</v>
      </c>
      <c r="F19" s="31"/>
      <c r="G19" s="20" t="s">
        <v>100</v>
      </c>
      <c r="H19" s="27"/>
    </row>
    <row r="20" spans="1:8" ht="21.75" customHeight="1" x14ac:dyDescent="0.3">
      <c r="A20" s="26"/>
      <c r="B20" s="48"/>
      <c r="C20" s="50" t="s">
        <v>87</v>
      </c>
      <c r="D20" s="31"/>
      <c r="E20" s="9" t="s">
        <v>61</v>
      </c>
      <c r="F20" s="31"/>
      <c r="G20" s="20" t="s">
        <v>100</v>
      </c>
      <c r="H20" s="27"/>
    </row>
    <row r="21" spans="1:8" ht="40.5" customHeight="1" x14ac:dyDescent="0.3">
      <c r="A21" s="26"/>
      <c r="B21" s="48"/>
      <c r="C21" s="45"/>
      <c r="D21" s="31"/>
      <c r="E21" s="9" t="s">
        <v>62</v>
      </c>
      <c r="F21" s="31"/>
      <c r="G21" s="20" t="s">
        <v>100</v>
      </c>
      <c r="H21" s="27"/>
    </row>
    <row r="22" spans="1:8" ht="21.75" customHeight="1" x14ac:dyDescent="0.3">
      <c r="A22" s="26"/>
      <c r="B22" s="48"/>
      <c r="C22" s="45"/>
      <c r="D22" s="31"/>
      <c r="E22" s="9" t="s">
        <v>63</v>
      </c>
      <c r="F22" s="31"/>
      <c r="G22" s="20" t="s">
        <v>100</v>
      </c>
      <c r="H22" s="27"/>
    </row>
    <row r="23" spans="1:8" ht="40.5" customHeight="1" x14ac:dyDescent="0.3">
      <c r="A23" s="26"/>
      <c r="B23" s="48"/>
      <c r="C23" s="45"/>
      <c r="D23" s="31"/>
      <c r="E23" s="9" t="s">
        <v>64</v>
      </c>
      <c r="F23" s="31"/>
      <c r="G23" s="20" t="s">
        <v>100</v>
      </c>
      <c r="H23" s="27"/>
    </row>
    <row r="24" spans="1:8" ht="21.75" customHeight="1" x14ac:dyDescent="0.3">
      <c r="A24" s="26"/>
      <c r="B24" s="48"/>
      <c r="C24" s="45"/>
      <c r="D24" s="31"/>
      <c r="E24" s="9" t="s">
        <v>65</v>
      </c>
      <c r="F24" s="31"/>
      <c r="G24" s="20" t="s">
        <v>100</v>
      </c>
      <c r="H24" s="27"/>
    </row>
    <row r="25" spans="1:8" ht="40.5" customHeight="1" x14ac:dyDescent="0.3">
      <c r="A25" s="26"/>
      <c r="B25" s="48"/>
      <c r="C25" s="46"/>
      <c r="D25" s="31"/>
      <c r="E25" s="9" t="s">
        <v>66</v>
      </c>
      <c r="F25" s="31"/>
      <c r="G25" s="20" t="s">
        <v>100</v>
      </c>
      <c r="H25" s="27"/>
    </row>
    <row r="26" spans="1:8" ht="21.75" customHeight="1" x14ac:dyDescent="0.3">
      <c r="A26" s="26"/>
      <c r="B26" s="48"/>
      <c r="C26" s="45" t="s">
        <v>88</v>
      </c>
      <c r="D26" s="31"/>
      <c r="E26" s="9" t="s">
        <v>67</v>
      </c>
      <c r="F26" s="31"/>
      <c r="G26" s="20" t="s">
        <v>100</v>
      </c>
      <c r="H26" s="27"/>
    </row>
    <row r="27" spans="1:8" ht="21.75" customHeight="1" x14ac:dyDescent="0.3">
      <c r="A27" s="26"/>
      <c r="B27" s="49"/>
      <c r="C27" s="46"/>
      <c r="D27" s="31"/>
      <c r="E27" s="9" t="s">
        <v>68</v>
      </c>
      <c r="F27" s="31"/>
      <c r="G27" s="20" t="s">
        <v>100</v>
      </c>
      <c r="H27" s="27"/>
    </row>
    <row r="28" spans="1:8" ht="40.5" customHeight="1" x14ac:dyDescent="0.3">
      <c r="A28" s="26"/>
      <c r="B28" s="47" t="s">
        <v>96</v>
      </c>
      <c r="C28" s="50" t="s">
        <v>90</v>
      </c>
      <c r="D28" s="31"/>
      <c r="E28" s="9" t="s">
        <v>69</v>
      </c>
      <c r="F28" s="31"/>
      <c r="G28" s="20" t="s">
        <v>100</v>
      </c>
      <c r="H28" s="27"/>
    </row>
    <row r="29" spans="1:8" ht="40.5" customHeight="1" x14ac:dyDescent="0.3">
      <c r="A29" s="26"/>
      <c r="B29" s="48"/>
      <c r="C29" s="46"/>
      <c r="D29" s="31"/>
      <c r="E29" s="9" t="s">
        <v>70</v>
      </c>
      <c r="F29" s="31"/>
      <c r="G29" s="20" t="s">
        <v>100</v>
      </c>
      <c r="H29" s="27"/>
    </row>
    <row r="30" spans="1:8" ht="21.75" customHeight="1" x14ac:dyDescent="0.3">
      <c r="A30" s="26"/>
      <c r="B30" s="48"/>
      <c r="C30" s="50" t="s">
        <v>91</v>
      </c>
      <c r="D30" s="31"/>
      <c r="E30" s="9" t="s">
        <v>71</v>
      </c>
      <c r="F30" s="31"/>
      <c r="G30" s="20" t="s">
        <v>100</v>
      </c>
      <c r="H30" s="27"/>
    </row>
    <row r="31" spans="1:8" ht="21.75" customHeight="1" x14ac:dyDescent="0.3">
      <c r="A31" s="26"/>
      <c r="B31" s="48"/>
      <c r="C31" s="46"/>
      <c r="D31" s="31"/>
      <c r="E31" s="9" t="s">
        <v>72</v>
      </c>
      <c r="F31" s="31"/>
      <c r="G31" s="20" t="s">
        <v>100</v>
      </c>
      <c r="H31" s="27"/>
    </row>
    <row r="32" spans="1:8" ht="21.75" customHeight="1" x14ac:dyDescent="0.3">
      <c r="A32" s="26"/>
      <c r="B32" s="48"/>
      <c r="C32" s="50" t="s">
        <v>92</v>
      </c>
      <c r="D32" s="31"/>
      <c r="E32" s="9" t="s">
        <v>73</v>
      </c>
      <c r="F32" s="31"/>
      <c r="G32" s="20" t="s">
        <v>100</v>
      </c>
      <c r="H32" s="27"/>
    </row>
    <row r="33" spans="1:8" ht="21.75" customHeight="1" x14ac:dyDescent="0.3">
      <c r="A33" s="26"/>
      <c r="B33" s="48"/>
      <c r="C33" s="45"/>
      <c r="D33" s="31"/>
      <c r="E33" s="9" t="s">
        <v>74</v>
      </c>
      <c r="F33" s="31"/>
      <c r="G33" s="20" t="s">
        <v>100</v>
      </c>
      <c r="H33" s="27"/>
    </row>
    <row r="34" spans="1:8" ht="21.75" customHeight="1" x14ac:dyDescent="0.3">
      <c r="A34" s="26"/>
      <c r="B34" s="48"/>
      <c r="C34" s="45"/>
      <c r="D34" s="31"/>
      <c r="E34" s="9" t="s">
        <v>75</v>
      </c>
      <c r="F34" s="31"/>
      <c r="G34" s="20" t="s">
        <v>100</v>
      </c>
      <c r="H34" s="27"/>
    </row>
    <row r="35" spans="1:8" ht="40.5" customHeight="1" x14ac:dyDescent="0.3">
      <c r="A35" s="26"/>
      <c r="B35" s="48"/>
      <c r="C35" s="46"/>
      <c r="D35" s="31"/>
      <c r="E35" s="9" t="s">
        <v>76</v>
      </c>
      <c r="F35" s="31"/>
      <c r="G35" s="20" t="s">
        <v>100</v>
      </c>
      <c r="H35" s="27"/>
    </row>
    <row r="36" spans="1:8" ht="40.5" customHeight="1" x14ac:dyDescent="0.3">
      <c r="A36" s="26"/>
      <c r="B36" s="48"/>
      <c r="C36" s="50" t="s">
        <v>93</v>
      </c>
      <c r="D36" s="31"/>
      <c r="E36" s="9" t="s">
        <v>77</v>
      </c>
      <c r="F36" s="31"/>
      <c r="G36" s="20" t="s">
        <v>100</v>
      </c>
      <c r="H36" s="27"/>
    </row>
    <row r="37" spans="1:8" ht="21.75" customHeight="1" x14ac:dyDescent="0.3">
      <c r="A37" s="26"/>
      <c r="B37" s="49"/>
      <c r="C37" s="46"/>
      <c r="D37" s="31"/>
      <c r="E37" s="9" t="s">
        <v>78</v>
      </c>
      <c r="F37" s="31"/>
      <c r="G37" s="20" t="s">
        <v>100</v>
      </c>
      <c r="H37" s="27"/>
    </row>
    <row r="38" spans="1:8" ht="40.5" customHeight="1" x14ac:dyDescent="0.3">
      <c r="A38" s="26"/>
      <c r="B38" s="47" t="s">
        <v>97</v>
      </c>
      <c r="C38" s="47" t="s">
        <v>94</v>
      </c>
      <c r="D38" s="31"/>
      <c r="E38" s="9" t="s">
        <v>79</v>
      </c>
      <c r="F38" s="31"/>
      <c r="G38" s="20" t="s">
        <v>100</v>
      </c>
      <c r="H38" s="27"/>
    </row>
    <row r="39" spans="1:8" ht="21.75" customHeight="1" x14ac:dyDescent="0.3">
      <c r="A39" s="26"/>
      <c r="B39" s="48"/>
      <c r="C39" s="49"/>
      <c r="D39" s="31"/>
      <c r="E39" s="9" t="s">
        <v>80</v>
      </c>
      <c r="F39" s="31"/>
      <c r="G39" s="20" t="s">
        <v>100</v>
      </c>
      <c r="H39" s="27"/>
    </row>
    <row r="40" spans="1:8" ht="40.5" customHeight="1" x14ac:dyDescent="0.3">
      <c r="A40" s="26"/>
      <c r="B40" s="48"/>
      <c r="C40" s="50" t="s">
        <v>95</v>
      </c>
      <c r="D40" s="31"/>
      <c r="E40" s="9" t="s">
        <v>81</v>
      </c>
      <c r="F40" s="31"/>
      <c r="G40" s="20" t="s">
        <v>100</v>
      </c>
      <c r="H40" s="27"/>
    </row>
    <row r="41" spans="1:8" ht="21.75" customHeight="1" x14ac:dyDescent="0.3">
      <c r="A41" s="26"/>
      <c r="B41" s="49"/>
      <c r="C41" s="46"/>
      <c r="D41" s="31"/>
      <c r="E41" s="9" t="s">
        <v>82</v>
      </c>
      <c r="F41" s="31"/>
      <c r="G41" s="20" t="s">
        <v>100</v>
      </c>
      <c r="H41" s="27"/>
    </row>
    <row r="42" spans="1:8" ht="21.75" customHeight="1" x14ac:dyDescent="0.3">
      <c r="A42" s="26"/>
      <c r="B42" s="50" t="s">
        <v>4</v>
      </c>
      <c r="C42" s="50" t="s">
        <v>105</v>
      </c>
      <c r="D42" s="4"/>
      <c r="E42" s="9" t="s">
        <v>8</v>
      </c>
      <c r="F42" s="4"/>
      <c r="G42" s="20" t="s">
        <v>100</v>
      </c>
      <c r="H42" s="27"/>
    </row>
    <row r="43" spans="1:8" ht="21.75" customHeight="1" x14ac:dyDescent="0.3">
      <c r="A43" s="26"/>
      <c r="B43" s="45"/>
      <c r="C43" s="45"/>
      <c r="D43" s="4"/>
      <c r="E43" s="9" t="s">
        <v>121</v>
      </c>
      <c r="F43" s="4"/>
      <c r="G43" s="20" t="s">
        <v>100</v>
      </c>
      <c r="H43" s="27"/>
    </row>
    <row r="44" spans="1:8" ht="21.75" customHeight="1" x14ac:dyDescent="0.3">
      <c r="A44" s="26"/>
      <c r="B44" s="45"/>
      <c r="C44" s="45"/>
      <c r="D44" s="4"/>
      <c r="E44" s="10" t="s">
        <v>10</v>
      </c>
      <c r="F44" s="4"/>
      <c r="G44" s="20" t="s">
        <v>100</v>
      </c>
      <c r="H44" s="27"/>
    </row>
    <row r="45" spans="1:8" ht="21.75" customHeight="1" x14ac:dyDescent="0.3">
      <c r="A45" s="26"/>
      <c r="B45" s="45"/>
      <c r="C45" s="45"/>
      <c r="D45" s="4"/>
      <c r="E45" s="10" t="s">
        <v>122</v>
      </c>
      <c r="F45" s="4"/>
      <c r="G45" s="20" t="s">
        <v>100</v>
      </c>
      <c r="H45" s="27"/>
    </row>
    <row r="46" spans="1:8" ht="21.75" customHeight="1" x14ac:dyDescent="0.3">
      <c r="A46" s="26"/>
      <c r="B46" s="45"/>
      <c r="C46" s="45"/>
      <c r="D46" s="4"/>
      <c r="E46" s="10" t="s">
        <v>123</v>
      </c>
      <c r="F46" s="4"/>
      <c r="G46" s="20" t="s">
        <v>100</v>
      </c>
      <c r="H46" s="27"/>
    </row>
    <row r="47" spans="1:8" ht="40.5" customHeight="1" x14ac:dyDescent="0.3">
      <c r="A47" s="26"/>
      <c r="B47" s="45"/>
      <c r="C47" s="45"/>
      <c r="D47" s="4"/>
      <c r="E47" s="10" t="s">
        <v>124</v>
      </c>
      <c r="F47" s="4"/>
      <c r="G47" s="20" t="s">
        <v>100</v>
      </c>
      <c r="H47" s="27"/>
    </row>
    <row r="48" spans="1:8" ht="21.75" customHeight="1" x14ac:dyDescent="0.3">
      <c r="A48" s="26"/>
      <c r="B48" s="45"/>
      <c r="C48" s="45"/>
      <c r="D48" s="4"/>
      <c r="E48" s="10" t="s">
        <v>125</v>
      </c>
      <c r="F48" s="4"/>
      <c r="G48" s="20" t="s">
        <v>100</v>
      </c>
      <c r="H48" s="27"/>
    </row>
    <row r="49" spans="1:8" ht="40.5" customHeight="1" x14ac:dyDescent="0.3">
      <c r="A49" s="26"/>
      <c r="B49" s="45"/>
      <c r="C49" s="45"/>
      <c r="D49" s="4"/>
      <c r="E49" s="10" t="s">
        <v>14</v>
      </c>
      <c r="F49" s="4"/>
      <c r="G49" s="20" t="s">
        <v>100</v>
      </c>
      <c r="H49" s="27"/>
    </row>
    <row r="50" spans="1:8" ht="21.75" customHeight="1" x14ac:dyDescent="0.3">
      <c r="A50" s="26"/>
      <c r="B50" s="45"/>
      <c r="C50" s="46"/>
      <c r="D50" s="4"/>
      <c r="E50" s="10" t="s">
        <v>126</v>
      </c>
      <c r="F50" s="4"/>
      <c r="G50" s="20" t="s">
        <v>100</v>
      </c>
      <c r="H50" s="27"/>
    </row>
    <row r="51" spans="1:8" ht="40.5" customHeight="1" x14ac:dyDescent="0.3">
      <c r="A51" s="26"/>
      <c r="B51" s="45"/>
      <c r="C51" s="45" t="s">
        <v>18</v>
      </c>
      <c r="D51" s="4"/>
      <c r="E51" s="10" t="s">
        <v>127</v>
      </c>
      <c r="F51" s="4"/>
      <c r="G51" s="20" t="s">
        <v>100</v>
      </c>
      <c r="H51" s="27"/>
    </row>
    <row r="52" spans="1:8" ht="21.75" customHeight="1" x14ac:dyDescent="0.3">
      <c r="A52" s="26"/>
      <c r="B52" s="45"/>
      <c r="C52" s="45"/>
      <c r="D52" s="4"/>
      <c r="E52" s="10" t="s">
        <v>128</v>
      </c>
      <c r="F52" s="4"/>
      <c r="G52" s="20" t="s">
        <v>100</v>
      </c>
      <c r="H52" s="27"/>
    </row>
    <row r="53" spans="1:8" ht="21.95" customHeight="1" x14ac:dyDescent="0.3">
      <c r="A53" s="26"/>
      <c r="B53" s="45"/>
      <c r="C53" s="45"/>
      <c r="D53" s="4"/>
      <c r="E53" s="10" t="s">
        <v>129</v>
      </c>
      <c r="F53" s="4"/>
      <c r="G53" s="20" t="s">
        <v>100</v>
      </c>
      <c r="H53" s="27"/>
    </row>
    <row r="54" spans="1:8" ht="40.5" customHeight="1" x14ac:dyDescent="0.3">
      <c r="A54" s="26"/>
      <c r="B54" s="45"/>
      <c r="C54" s="45"/>
      <c r="D54" s="4"/>
      <c r="E54" s="10" t="s">
        <v>130</v>
      </c>
      <c r="F54" s="4"/>
      <c r="G54" s="20" t="s">
        <v>100</v>
      </c>
      <c r="H54" s="27"/>
    </row>
    <row r="55" spans="1:8" ht="21.75" customHeight="1" x14ac:dyDescent="0.3">
      <c r="A55" s="26"/>
      <c r="B55" s="45"/>
      <c r="C55" s="45"/>
      <c r="D55" s="4"/>
      <c r="E55" s="10" t="s">
        <v>131</v>
      </c>
      <c r="F55" s="4"/>
      <c r="G55" s="20" t="s">
        <v>100</v>
      </c>
      <c r="H55" s="27"/>
    </row>
    <row r="56" spans="1:8" ht="21.75" customHeight="1" x14ac:dyDescent="0.3">
      <c r="A56" s="26"/>
      <c r="B56" s="45"/>
      <c r="C56" s="52" t="s">
        <v>38</v>
      </c>
      <c r="D56" s="4"/>
      <c r="E56" s="10" t="s">
        <v>132</v>
      </c>
      <c r="F56" s="4"/>
      <c r="G56" s="20" t="s">
        <v>100</v>
      </c>
      <c r="H56" s="27"/>
    </row>
    <row r="57" spans="1:8" ht="40.5" customHeight="1" x14ac:dyDescent="0.3">
      <c r="A57" s="26"/>
      <c r="B57" s="45"/>
      <c r="C57" s="52"/>
      <c r="D57" s="4"/>
      <c r="E57" s="10" t="s">
        <v>133</v>
      </c>
      <c r="F57" s="4"/>
      <c r="G57" s="20" t="s">
        <v>100</v>
      </c>
      <c r="H57" s="27"/>
    </row>
    <row r="58" spans="1:8" ht="21.75" customHeight="1" x14ac:dyDescent="0.3">
      <c r="A58" s="26"/>
      <c r="B58" s="45"/>
      <c r="C58" s="52"/>
      <c r="D58" s="4"/>
      <c r="E58" s="10" t="s">
        <v>134</v>
      </c>
      <c r="F58" s="4"/>
      <c r="G58" s="20" t="s">
        <v>100</v>
      </c>
      <c r="H58" s="27"/>
    </row>
    <row r="59" spans="1:8" ht="21.75" customHeight="1" x14ac:dyDescent="0.3">
      <c r="A59" s="26"/>
      <c r="B59" s="45"/>
      <c r="C59" s="50" t="s">
        <v>39</v>
      </c>
      <c r="D59" s="4"/>
      <c r="E59" s="10" t="s">
        <v>135</v>
      </c>
      <c r="F59" s="4"/>
      <c r="G59" s="20"/>
      <c r="H59" s="27"/>
    </row>
    <row r="60" spans="1:8" ht="40.5" customHeight="1" x14ac:dyDescent="0.3">
      <c r="A60" s="26"/>
      <c r="B60" s="45"/>
      <c r="C60" s="45"/>
      <c r="D60" s="4"/>
      <c r="E60" s="10" t="s">
        <v>136</v>
      </c>
      <c r="F60" s="4"/>
      <c r="G60" s="20"/>
      <c r="H60" s="27"/>
    </row>
    <row r="61" spans="1:8" ht="40.5" customHeight="1" x14ac:dyDescent="0.3">
      <c r="A61" s="26"/>
      <c r="B61" s="53" t="s">
        <v>98</v>
      </c>
      <c r="C61" s="11" t="s">
        <v>40</v>
      </c>
      <c r="D61" s="4"/>
      <c r="E61" s="10" t="s">
        <v>137</v>
      </c>
      <c r="F61" s="4"/>
      <c r="G61" s="20" t="s">
        <v>100</v>
      </c>
      <c r="H61" s="27"/>
    </row>
    <row r="62" spans="1:8" ht="40.5" customHeight="1" x14ac:dyDescent="0.3">
      <c r="A62" s="26"/>
      <c r="B62" s="53"/>
      <c r="C62" s="11" t="s">
        <v>41</v>
      </c>
      <c r="D62" s="4"/>
      <c r="E62" s="10" t="s">
        <v>33</v>
      </c>
      <c r="F62" s="4"/>
      <c r="G62" s="20" t="s">
        <v>100</v>
      </c>
      <c r="H62" s="27"/>
    </row>
    <row r="63" spans="1:8" ht="40.5" customHeight="1" x14ac:dyDescent="0.3">
      <c r="A63" s="26"/>
      <c r="B63" s="53"/>
      <c r="C63" s="11" t="s">
        <v>42</v>
      </c>
      <c r="D63" s="4"/>
      <c r="E63" s="10" t="s">
        <v>138</v>
      </c>
      <c r="F63" s="4"/>
      <c r="G63" s="20" t="s">
        <v>100</v>
      </c>
      <c r="H63" s="27"/>
    </row>
    <row r="64" spans="1:8" ht="40.5" customHeight="1" x14ac:dyDescent="0.3">
      <c r="A64" s="26"/>
      <c r="B64" s="53"/>
      <c r="C64" s="11" t="s">
        <v>43</v>
      </c>
      <c r="D64" s="4"/>
      <c r="E64" s="10" t="s">
        <v>35</v>
      </c>
      <c r="F64" s="4"/>
      <c r="G64" s="20" t="s">
        <v>100</v>
      </c>
      <c r="H64" s="27"/>
    </row>
    <row r="65" spans="1:8" ht="21.95" customHeight="1" x14ac:dyDescent="0.3">
      <c r="A65" s="26"/>
      <c r="B65" s="53"/>
      <c r="C65" s="11" t="s">
        <v>44</v>
      </c>
      <c r="D65" s="4"/>
      <c r="E65" s="10" t="s">
        <v>36</v>
      </c>
      <c r="F65" s="4"/>
      <c r="G65" s="20" t="s">
        <v>100</v>
      </c>
      <c r="H65" s="27"/>
    </row>
    <row r="66" spans="1:8" ht="40.5" customHeight="1" thickBot="1" x14ac:dyDescent="0.35">
      <c r="A66" s="26"/>
      <c r="B66" s="54"/>
      <c r="C66" s="12" t="s">
        <v>45</v>
      </c>
      <c r="D66" s="13"/>
      <c r="E66" s="14" t="s">
        <v>37</v>
      </c>
      <c r="F66" s="15"/>
      <c r="G66" s="21" t="s">
        <v>100</v>
      </c>
      <c r="H66" s="27"/>
    </row>
    <row r="67" spans="1:8" x14ac:dyDescent="0.3">
      <c r="A67" s="32"/>
      <c r="B67" s="33"/>
      <c r="C67" s="33"/>
      <c r="D67" s="33"/>
      <c r="E67" s="34"/>
      <c r="F67" s="33"/>
      <c r="G67" s="33"/>
      <c r="H67" s="35"/>
    </row>
  </sheetData>
  <sheetProtection algorithmName="SHA-512" hashValue="gq+kcxu7LVobSAMrUWJWo89eMbk3D4eHvfQnsngqSgtZhxLL/OMi5dWNKDN68DpfItju43D4dbVEeryjsiEjyg==" saltValue="TiEEJFbGc5Ilxnm0fSMtxA==" spinCount="100000" sheet="1" objects="1" scenarios="1"/>
  <mergeCells count="25">
    <mergeCell ref="B61:B66"/>
    <mergeCell ref="B38:B41"/>
    <mergeCell ref="C38:C39"/>
    <mergeCell ref="C40:C41"/>
    <mergeCell ref="B42:B60"/>
    <mergeCell ref="C42:C50"/>
    <mergeCell ref="C51:C55"/>
    <mergeCell ref="C56:C58"/>
    <mergeCell ref="C59:C60"/>
    <mergeCell ref="B17:B27"/>
    <mergeCell ref="C17:C19"/>
    <mergeCell ref="C20:C25"/>
    <mergeCell ref="C26:C27"/>
    <mergeCell ref="B28:B37"/>
    <mergeCell ref="C28:C29"/>
    <mergeCell ref="C30:C31"/>
    <mergeCell ref="C32:C35"/>
    <mergeCell ref="C36:C37"/>
    <mergeCell ref="B2:G2"/>
    <mergeCell ref="B4:C4"/>
    <mergeCell ref="B6:C6"/>
    <mergeCell ref="B7:B16"/>
    <mergeCell ref="C7:C9"/>
    <mergeCell ref="C10:C13"/>
    <mergeCell ref="C14:C16"/>
  </mergeCells>
  <phoneticPr fontId="1" type="noConversion"/>
  <dataValidations count="1">
    <dataValidation type="list" allowBlank="1" showInputMessage="1" showErrorMessage="1" sqref="G7:G66">
      <formula1>"',Ｏ,Ｘ"</formula1>
    </dataValidation>
  </dataValidations>
  <pageMargins left="0.7" right="0.7" top="0.75" bottom="0.75" header="0.3" footer="0.3"/>
  <pageSetup paperSize="9" scale="3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4</vt:i4>
      </vt:variant>
    </vt:vector>
  </HeadingPairs>
  <TitlesOfParts>
    <vt:vector size="8" baseType="lpstr">
      <vt:lpstr>&lt;체크리스트 활용법&gt;</vt:lpstr>
      <vt:lpstr>①의료활동 공간형 체크리스트</vt:lpstr>
      <vt:lpstr>②여가문화 공간형 체크리스트</vt:lpstr>
      <vt:lpstr>③주거공용 공간형 체크리스트</vt:lpstr>
      <vt:lpstr>'&lt;체크리스트 활용법&gt;'!Print_Area</vt:lpstr>
      <vt:lpstr>'①의료활동 공간형 체크리스트'!Print_Area</vt:lpstr>
      <vt:lpstr>'②여가문화 공간형 체크리스트'!Print_Area</vt:lpstr>
      <vt:lpstr>'③주거공용 공간형 체크리스트'!Print_Area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20plus_1612</dc:creator>
  <cp:lastModifiedBy>20plus_1612</cp:lastModifiedBy>
  <dcterms:created xsi:type="dcterms:W3CDTF">2021-07-16T06:40:26Z</dcterms:created>
  <dcterms:modified xsi:type="dcterms:W3CDTF">2021-07-20T01:54:58Z</dcterms:modified>
</cp:coreProperties>
</file>